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42558021f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iepilogo" sheetId="1" r:id="R11b51ea703034ce0"/>
    <x:sheet xmlns:r="http://schemas.openxmlformats.org/officeDocument/2006/relationships" name="Ricette" sheetId="2" r:id="R62de78f3af7945e5"/>
    <x:sheet xmlns:r="http://schemas.openxmlformats.org/officeDocument/2006/relationships" name="Comp. ricette" sheetId="3" r:id="Rf1b4c2c9696f4c00"/>
    <x:sheet xmlns:r="http://schemas.openxmlformats.org/officeDocument/2006/relationships" name="Preparazioni" sheetId="4" r:id="Ra688da3a266d4d77"/>
    <x:sheet xmlns:r="http://schemas.openxmlformats.org/officeDocument/2006/relationships" name="Comp. preparazioni" sheetId="5" r:id="R767190422fa446b0"/>
    <x:sheet xmlns:r="http://schemas.openxmlformats.org/officeDocument/2006/relationships" name="Ingredienti" sheetId="6" r:id="Re55addaa37fc415a"/>
    <x:sheet xmlns:r="http://schemas.openxmlformats.org/officeDocument/2006/relationships" name="Packaging" sheetId="7" r:id="R264418da27774c62"/>
    <x:sheet xmlns:r="http://schemas.openxmlformats.org/officeDocument/2006/relationships" name="Istruzioni" sheetId="8" r:id="R331a3773e6814b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.00"/>
    <x:numFmt numFmtId="201" formatCode="€ #,##0.00"/>
    <x:numFmt numFmtId="202" formatCode="0.0%"/>
    <x:numFmt numFmtId="203" formatCode="€ 0.0000"/>
    <x:numFmt numFmtId="204" formatCode="0"/>
    <x:numFmt numFmtId="205" formatCode="€ #,##0.000"/>
    <x:numFmt numFmtId="206" formatCode="€ #,##0.0000"/>
    <x:numFmt numFmtId="207" formatCode="#,##0.00 &quot;g&quot;"/>
  </x:numFmts>
  <x:fonts count="13">
    <x:font>
      <x:sz val="11"/>
      <x:name val="Carlito"/>
    </x:font>
    <x:font>
      <x:sz val="10"/>
      <x:color rgb="FF34463F"/>
      <x:name val="Arial"/>
    </x:font>
    <x:font>
      <x:b/>
      <x:sz val="15"/>
      <x:color rgb="FF14211D"/>
      <x:name val="Arial"/>
    </x:font>
    <x:font>
      <x:i/>
      <x:sz val="9"/>
      <x:color rgb="FF66756F"/>
      <x:name val="Arial"/>
    </x:font>
    <x:font>
      <x:b/>
      <x:sz val="9"/>
      <x:color rgb="FFFFFFFF"/>
      <x:name val="Arial"/>
    </x:font>
    <x:font>
      <x:sz val="10"/>
      <x:color rgb="FF7A430A"/>
      <x:name val="Arial"/>
    </x:font>
    <x:font>
      <x:b/>
      <x:sz val="16"/>
      <x:color rgb="FF14211D"/>
      <x:name val="Arial"/>
    </x:font>
    <x:font>
      <x:b/>
      <x:sz val="10"/>
      <x:color rgb="FF7A430A"/>
      <x:name val="Arial"/>
    </x:font>
    <x:font>
      <x:b/>
      <x:sz val="9"/>
      <x:color rgb="FF075E46"/>
      <x:name val="Arial"/>
    </x:font>
    <x:font>
      <x:sz val="9"/>
      <x:color rgb="FF66756F"/>
      <x:name val="Arial"/>
    </x:font>
    <x:font>
      <x:b/>
      <x:sz val="18"/>
      <x:color rgb="FF14211D"/>
      <x:name val="Arial"/>
    </x:font>
    <x:font>
      <x:b/>
      <x:sz val="10"/>
      <x:color rgb="FF075E46"/>
      <x:name val="Arial"/>
    </x:font>
    <x:font>
      <x:sz val="9"/>
      <x:color rgb="FF14211D"/>
      <x:name val="Arial"/>
    </x:font>
  </x:fonts>
  <x:fills count="12">
    <x:fill>
      <x:patternFill patternType="none"/>
    </x:fill>
    <x:fill>
      <x:patternFill patternType="gray125"/>
    </x:fill>
    <x:fill>
      <x:patternFill patternType="solid">
        <x:fgColor rgb="FF14211D"/>
      </x:patternFill>
    </x:fill>
    <x:fill>
      <x:patternFill patternType="solid">
        <x:fgColor rgb="FFFFF3D9"/>
      </x:patternFill>
    </x:fill>
    <x:fill>
      <x:patternFill patternType="solid">
        <x:fgColor rgb="FFF1F4F2"/>
      </x:patternFill>
    </x:fill>
    <x:fill>
      <x:patternFill patternType="solid">
        <x:fgColor rgb="FFD9F1E7"/>
      </x:patternFill>
    </x:fill>
    <x:fill>
      <x:patternFill patternType="solid">
        <x:fgColor rgb="FFF5F8F6"/>
      </x:patternFill>
    </x:fill>
    <x:fill>
      <x:patternFill patternType="solid">
        <x:fgColor rgb="FF075E46"/>
      </x:patternFill>
    </x:fill>
    <x:fill>
      <x:patternFill patternType="solid">
        <x:fgColor rgb="FFFEE4E2"/>
      </x:patternFill>
    </x:fill>
    <x:fill>
      <x:patternFill patternType="solid">
        <x:fgColor rgb="FF14211D"/>
      </x:patternFill>
    </x:fill>
    <x:fill>
      <x:patternFill patternType="solid">
        <x:fgColor rgb="FFFFF5D6"/>
      </x:patternFill>
    </x:fill>
    <x:fill>
      <x:patternFill patternType="solid">
        <x:fgColor rgb="FFEAF7FC"/>
      </x:patternFill>
    </x:fill>
  </x:fills>
  <x:borders count="13">
    <x:border/>
    <x:border>
      <x:right style="thin">
        <x:color rgb="FF53615B"/>
      </x:right>
    </x:border>
    <x:border>
      <x:left style="thin">
        <x:color rgb="FF53615B"/>
      </x:left>
      <x:right style="thin">
        <x:color rgb="FF53615B"/>
      </x:right>
    </x:border>
    <x:border>
      <x:left style="thin">
        <x:color rgb="FF53615B"/>
      </x:left>
    </x:border>
    <x:border>
      <x:left style="thin">
        <x:color rgb="FFDCE4E0"/>
      </x:left>
      <x:top style="thin">
        <x:color rgb="FFDCE4E0"/>
      </x:top>
      <x:bottom style="thin">
        <x:color rgb="FFDCE4E0"/>
      </x:bottom>
    </x:border>
    <x:border>
      <x:top style="thin">
        <x:color rgb="FFDCE4E0"/>
      </x:top>
      <x:bottom style="thin">
        <x:color rgb="FFDCE4E0"/>
      </x:bottom>
    </x:border>
    <x:border>
      <x:right style="thin">
        <x:color rgb="FFDCE4E0"/>
      </x:right>
      <x:top style="thin">
        <x:color rgb="FFDCE4E0"/>
      </x:top>
      <x:bottom style="thin">
        <x:color rgb="FFDCE4E0"/>
      </x:bottom>
    </x:border>
    <x:border>
      <x:left style="thin">
        <x:color rgb="FFDCE4E0"/>
      </x:left>
      <x:top style="thin">
        <x:color rgb="FFDCE4E0"/>
      </x:top>
    </x:border>
    <x:border>
      <x:right style="thin">
        <x:color rgb="FFDCE4E0"/>
      </x:right>
      <x:top style="thin">
        <x:color rgb="FFDCE4E0"/>
      </x:top>
    </x:border>
    <x:border>
      <x:left style="thin">
        <x:color rgb="FFDCE4E0"/>
      </x:left>
      <x:bottom style="thin">
        <x:color rgb="FFDCE4E0"/>
      </x:bottom>
    </x:border>
    <x:border>
      <x:right style="thin">
        <x:color rgb="FFDCE4E0"/>
      </x:right>
      <x:bottom style="thin">
        <x:color rgb="FFDCE4E0"/>
      </x:bottom>
    </x:border>
    <x:border>
      <x:left style="thin">
        <x:color rgb="FF53615B"/>
      </x:left>
      <x:right style="thin">
        <x:color rgb="FF53615B"/>
      </x:right>
      <x:top style="thin">
        <x:color rgb="FF53615B"/>
      </x:top>
      <x:bottom style="thin">
        <x:color rgb="FF53615B"/>
      </x:bottom>
    </x:border>
    <x:border>
      <x:left style="thin">
        <x:color rgb="FFB7DCEB"/>
      </x:left>
      <x:right style="thin">
        <x:color rgb="FFB7DCEB"/>
      </x:right>
      <x:top style="thin">
        <x:color rgb="FFB7DCEB"/>
      </x:top>
      <x:bottom style="thin">
        <x:color rgb="FFB7DCEB"/>
      </x:bottom>
    </x:border>
  </x:borders>
  <x:cellStyleXfs count="1">
    <x:xf numFmtId="0" fontId="0" fillId="0" borderId="0"/>
  </x:cellStyleXfs>
  <x:cellXfs count="10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2" xfId="0" applyNumberFormat="1" applyFont="1" applyFill="1" applyBorder="1"/>
    <x:xf numFmtId="0" fontId="4" fillId="2" borderId="3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wrapText="1"/>
    </x:xf>
    <x:xf numFmtId="0" fontId="4" fillId="2" borderId="3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2" xfId="0" applyNumberFormat="1" applyFont="1" applyFill="1" applyBorder="1" applyAlignment="1">
      <x:alignment horizontal="center" wrapText="1"/>
    </x:xf>
    <x:xf numFmtId="0" fontId="4" fillId="2" borderId="3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5" fillId="3" borderId="0" xfId="0" applyNumberFormat="1" applyFont="1" applyFill="1" applyBorder="1" applyAlignment="1">
      <x:alignment vertical="center"/>
    </x:xf>
    <x:xf numFmtId="201" fontId="5" fillId="3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202" fontId="5" fillId="3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3" fontId="1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204" fontId="5" fillId="3" borderId="0" xfId="0" applyNumberFormat="1" applyFont="1" applyFill="1" applyBorder="1" applyAlignment="1">
      <x:alignment vertical="center"/>
    </x:xf>
    <x:xf numFmtId="205" fontId="1" fillId="4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  <x:xf numFmtId="0" fontId="7" fillId="3" borderId="5" xfId="0" applyNumberFormat="1" applyFont="1" applyFill="1" applyBorder="1" applyAlignment="1">
      <x:alignment vertical="center"/>
    </x:xf>
    <x:xf numFmtId="0" fontId="7" fillId="3" borderId="5" xfId="0" applyNumberFormat="1" applyFont="1" applyFill="1" applyBorder="1" applyAlignment="1">
      <x:alignment horizontal="center" vertical="center"/>
    </x:xf>
    <x:xf numFmtId="0" fontId="1" fillId="3" borderId="6" xfId="0" applyNumberFormat="1" applyFont="1" applyFill="1" applyBorder="1" applyAlignment="1">
      <x:alignment vertical="center"/>
    </x:xf>
    <x:xf numFmtId="0" fontId="7" fillId="3" borderId="6" xfId="0" applyNumberFormat="1" applyFont="1" applyFill="1" applyBorder="1" applyAlignment="1">
      <x:alignment vertical="center"/>
    </x:xf>
    <x:xf numFmtId="0" fontId="7" fillId="3" borderId="6" xfId="0" applyNumberFormat="1" applyFont="1" applyFill="1" applyBorder="1" applyAlignment="1">
      <x:alignment horizontal="center" vertical="center"/>
    </x:xf>
    <x:xf numFmtId="202" fontId="7" fillId="3" borderId="6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horizontal="left"/>
    </x:xf>
    <x:xf numFmtId="0" fontId="8" fillId="5" borderId="0" xfId="0" applyNumberFormat="1" applyFont="1" applyFill="1" applyBorder="1" applyAlignment="1">
      <x:alignment horizontal="left" vertical="center"/>
    </x:xf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10" xfId="0" applyNumberFormat="1" applyFont="1" applyFill="1" applyBorder="1"/>
    <x:xf numFmtId="0" fontId="9" fillId="0" borderId="7" xfId="0" applyNumberFormat="1" applyFont="1" applyFill="1" applyBorder="1"/>
    <x:xf numFmtId="0" fontId="9" fillId="0" borderId="8" xfId="0" applyNumberFormat="1" applyFont="1" applyFill="1" applyBorder="1"/>
    <x:xf numFmtId="0" fontId="9" fillId="0" borderId="0" xfId="0" applyNumberFormat="1" applyFont="1" applyFill="1" applyBorder="1"/>
    <x:xf numFmtId="0" fontId="10" fillId="0" borderId="10" xfId="0" applyNumberFormat="1" applyFont="1" applyFill="1" applyBorder="1"/>
    <x:xf numFmtId="0" fontId="10" fillId="0" borderId="1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/>
    <x:xf numFmtId="202" fontId="1" fillId="0" borderId="0" xfId="0" applyNumberFormat="1" applyFont="1" applyFill="1" applyBorder="1"/>
    <x:xf numFmtId="0" fontId="1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4" fillId="9" borderId="1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vertical="center"/>
    </x:xf>
    <x:xf numFmtId="0" fontId="12" fillId="10" borderId="12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vertical="center"/>
    </x:xf>
    <x:xf numFmtId="0" fontId="12" fillId="11" borderId="12" xfId="0" applyNumberFormat="1" applyFont="1" applyFill="1" applyBorder="1" applyAlignment="1">
      <x:alignment vertical="center"/>
    </x:xf>
    <x:xf numFmtId="200" fontId="12" fillId="10" borderId="12" xfId="0" applyNumberFormat="1" applyFont="1" applyFill="1" applyBorder="1" applyAlignment="1">
      <x:alignment vertical="center"/>
    </x:xf>
    <x:xf numFmtId="201" fontId="12" fillId="10" borderId="12" xfId="0" applyNumberFormat="1" applyFont="1" applyFill="1" applyBorder="1" applyAlignment="1">
      <x:alignment vertical="center"/>
    </x:xf>
    <x:xf numFmtId="201" fontId="12" fillId="11" borderId="12" xfId="0" applyNumberFormat="1" applyFont="1" applyFill="1" applyBorder="1" applyAlignment="1">
      <x:alignment vertical="center"/>
    </x:xf>
    <x:xf numFmtId="200" fontId="12" fillId="11" borderId="12" xfId="0" applyNumberFormat="1" applyFont="1" applyFill="1" applyBorder="1" applyAlignment="1">
      <x:alignment vertical="center"/>
    </x:xf>
    <x:xf numFmtId="206" fontId="12" fillId="11" borderId="12" xfId="0" applyNumberFormat="1" applyFont="1" applyFill="1" applyBorder="1" applyAlignment="1">
      <x:alignment vertical="center"/>
    </x:xf>
    <x:xf numFmtId="207" fontId="12" fillId="11" borderId="12" xfId="0" applyNumberFormat="1" applyFont="1" applyFill="1" applyBorder="1" applyAlignment="1">
      <x:alignment vertical="center"/>
    </x:xf>
    <x:xf numFmtId="202" fontId="12" fillId="10" borderId="12" xfId="0" applyNumberFormat="1" applyFont="1" applyFill="1" applyBorder="1" applyAlignment="1">
      <x:alignment vertical="center"/>
    </x:xf>
    <x:xf numFmtId="202" fontId="12" fillId="11" borderId="12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/>
    <x:xf numFmtId="201" fontId="12" fillId="0" borderId="0" xfId="0" applyNumberFormat="1" applyFont="1" applyFill="1" applyBorder="1"/>
    <x:xf numFmtId="202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vertical="center"/>
    </x:xf>
    <x:xf numFmtId="201" fontId="12" fillId="0" borderId="0" xfId="0" applyNumberFormat="1" applyFont="1" applyFill="1" applyBorder="1" applyAlignment="1">
      <x:alignment vertical="center"/>
    </x:xf>
    <x:xf numFmtId="202" fontId="12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1">
    <x:dxf>
      <x:font>
        <x:b/>
        <x:color rgb="FFB42318"/>
      </x:font>
      <x:fill>
        <x:patternFill>
          <x:bgColor rgb="FFFEE4E2"/>
        </x:patternFill>
      </x:fill>
    </x:dxf>
    <x:dxf>
      <x:font>
        <x:b/>
        <x:color rgb="FF7A430A"/>
      </x:font>
      <x:fill>
        <x:patternFill>
          <x:bgColor rgb="FFFFF3D9"/>
        </x:patternFill>
      </x:fill>
    </x:dxf>
    <x:dxf>
      <x:font>
        <x:b/>
        <x:color rgb="FF075E46"/>
      </x:font>
    </x:dxf>
    <x:dxf>
      <x:font>
        <x:b/>
        <x:color rgb="FFB42318"/>
      </x:font>
      <x:fill>
        <x:patternFill>
          <x:bgColor rgb="FFFEE4E2"/>
        </x:patternFill>
      </x:fill>
    </x:dxf>
    <x:dxf>
      <x:font>
        <x:b/>
        <x:color rgb="FF7A430A"/>
      </x:font>
      <x:fill>
        <x:patternFill>
          <x:bgColor rgb="FFFFF3D9"/>
        </x:patternFill>
      </x:fill>
    </x:dxf>
    <x:dxf>
      <x:font>
        <x:b/>
        <x:color rgb="FF075E46"/>
      </x:font>
    </x:dxf>
    <x:dxf>
      <x:font>
        <x:b/>
        <x:color rgb="FFB42318"/>
      </x:font>
      <x:fill>
        <x:patternFill>
          <x:bgColor rgb="FFFEE4E2"/>
        </x:patternFill>
      </x:fill>
    </x:dxf>
    <x:dxf>
      <x:font>
        <x:b/>
        <x:color rgb="FF7A430A"/>
      </x:font>
      <x:fill>
        <x:patternFill>
          <x:bgColor rgb="FFFFF3D9"/>
        </x:patternFill>
      </x:fill>
    </x:dxf>
    <x:dxf>
      <x:font>
        <x:b/>
        <x:color rgb="FF075E46"/>
      </x:font>
    </x:dxf>
    <x:dxf>
      <x:font>
        <x:b/>
        <x:color rgb="FFB42318"/>
      </x:font>
      <x:fill>
        <x:patternFill>
          <x:bgColor rgb="FFFEE4E2"/>
        </x:patternFill>
      </x:fill>
    </x:dxf>
    <x:dxf>
      <x:font>
        <x:b/>
        <x:color rgb="FF7A430A"/>
      </x:font>
      <x:fill>
        <x:patternFill>
          <x:bgColor rgb="FFFFF3D9"/>
        </x:patternFill>
      </x:fill>
    </x:dxf>
    <x:dxf>
      <x:font>
        <x:b/>
        <x:color rgb="FF075E46"/>
      </x:font>
    </x:dxf>
    <x:dxf>
      <x:font>
        <x:b/>
        <x:color rgb="FFB42318"/>
      </x:font>
      <x:fill>
        <x:patternFill>
          <x:bgColor rgb="FFFEE4E2"/>
        </x:patternFill>
      </x:fill>
    </x:dxf>
    <x:dxf>
      <x:font>
        <x:b/>
        <x:color rgb="FF7A430A"/>
      </x:font>
      <x:fill>
        <x:patternFill>
          <x:bgColor rgb="FFFFF3D9"/>
        </x:patternFill>
      </x:fill>
    </x:dxf>
    <x:dxf>
      <x:font>
        <x:b/>
        <x:color rgb="FF075E46"/>
      </x:font>
    </x:dxf>
    <x:dxf>
      <x:font>
        <x:b/>
        <x:color rgb="FFB42318"/>
      </x:font>
      <x:fill>
        <x:patternFill>
          <x:bgColor rgb="FFFEE4E2"/>
        </x:patternFill>
      </x:fill>
    </x:dxf>
    <x:dxf>
      <x:font>
        <x:b/>
        <x:color rgb="FF7A430A"/>
      </x:font>
      <x:fill>
        <x:patternFill>
          <x:bgColor rgb="FFFFF3D9"/>
        </x:patternFill>
      </x:fill>
    </x:dxf>
    <x:dxf>
      <x:font>
        <x:b/>
        <x:color rgb="FF075E46"/>
      </x:font>
    </x:dxf>
    <x:dxf>
      <x:font>
        <x:b/>
        <x:color rgb="FF7A430A"/>
      </x:font>
      <x:fill>
        <x:patternFill>
          <x:bgColor rgb="FFFFF3D9"/>
        </x:patternFill>
      </x:fill>
    </x:dxf>
    <x:dxf>
      <x:font>
        <x:b/>
        <x:color rgb="FFB42318"/>
      </x:font>
      <x:fill>
        <x:patternFill>
          <x:bgColor rgb="FFFEE4E2"/>
        </x:patternFill>
      </x:fill>
    </x:dxf>
    <x:dxf>
      <x:font>
        <x:b/>
        <x:color rgb="FF7A430A"/>
      </x:font>
      <x:fill>
        <x:patternFill>
          <x:bgColor rgb="FFFFF3D9"/>
        </x:patternFill>
      </x:fill>
    </x:dxf>
    <x:dxf>
      <x:font>
        <x:b/>
        <x:color rgb="FF075E46"/>
      </x:font>
    </x:dxf>
    <x:dxf>
      <x:font>
        <x:b/>
        <x:color rgb="FF16634A"/>
      </x:font>
      <x:fill>
        <x:patternFill patternType="solid">
          <x:bgColor rgb="FFE6F4EF"/>
        </x:patternFill>
      </x:fill>
    </x:dxf>
    <x:dxf>
      <x:font>
        <x:b/>
        <x:color rgb="FF8A5600"/>
      </x:font>
      <x:fill>
        <x:patternFill patternType="solid">
          <x:bgColor rgb="FFFFF3D6"/>
        </x:patternFill>
      </x:fill>
    </x:dxf>
    <x:dxf>
      <x:font>
        <x:b/>
        <x:color rgb="FFA93226"/>
      </x:font>
      <x:fill>
        <x:patternFill patternType="solid">
          <x:bgColor rgb="FFFCE8E6"/>
        </x:patternFill>
      </x:fill>
    </x:dxf>
    <x:dxf>
      <x:font>
        <x:b/>
        <x:color rgb="FF16634A"/>
      </x:font>
      <x:fill>
        <x:patternFill patternType="solid">
          <x:bgColor rgb="FFE6F4EF"/>
        </x:patternFill>
      </x:fill>
    </x:dxf>
    <x:dxf>
      <x:font>
        <x:b/>
        <x:color rgb="FF8A5600"/>
      </x:font>
      <x:fill>
        <x:patternFill patternType="solid">
          <x:bgColor rgb="FFFFF3D6"/>
        </x:patternFill>
      </x:fill>
    </x:dxf>
    <x:dxf>
      <x:font>
        <x:b/>
        <x:color rgb="FFA93226"/>
      </x:font>
      <x:fill>
        <x:patternFill patternType="solid">
          <x:bgColor rgb="FFFCE8E6"/>
        </x:patternFill>
      </x:fill>
    </x:dxf>
    <x:dxf>
      <x:font>
        <x:b/>
        <x:color rgb="FF16634A"/>
      </x:font>
      <x:fill>
        <x:patternFill patternType="solid">
          <x:bgColor rgb="FFE6F4EF"/>
        </x:patternFill>
      </x:fill>
    </x:dxf>
    <x:dxf>
      <x:font>
        <x:b/>
        <x:color rgb="FF8A5600"/>
      </x:font>
      <x:fill>
        <x:patternFill patternType="solid">
          <x:bgColor rgb="FFFFF3D6"/>
        </x:patternFill>
      </x:fill>
    </x:dxf>
    <x:dxf>
      <x:font>
        <x:b/>
        <x:color rgb="FFA93226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049b8319644fd" /><Relationship Type="http://schemas.openxmlformats.org/officeDocument/2006/relationships/theme" Target="/xl/theme/theme1.xml" Id="R7cc9788bbaec4296" /><Relationship Type="http://schemas.openxmlformats.org/officeDocument/2006/relationships/sharedStrings" Target="/xl/sharedStrings.xml" Id="R837bab83be4147c7" /><Relationship Type="http://schemas.openxmlformats.org/officeDocument/2006/relationships/worksheet" Target="/xl/worksheets/sheet1.xml" Id="R11b51ea703034ce0" /><Relationship Type="http://schemas.openxmlformats.org/officeDocument/2006/relationships/worksheet" Target="/xl/worksheets/sheet2.xml" Id="R62de78f3af7945e5" /><Relationship Type="http://schemas.openxmlformats.org/officeDocument/2006/relationships/worksheet" Target="/xl/worksheets/sheet3.xml" Id="Rf1b4c2c9696f4c00" /><Relationship Type="http://schemas.openxmlformats.org/officeDocument/2006/relationships/worksheet" Target="/xl/worksheets/sheet4.xml" Id="Ra688da3a266d4d77" /><Relationship Type="http://schemas.openxmlformats.org/officeDocument/2006/relationships/worksheet" Target="/xl/worksheets/sheet5.xml" Id="R767190422fa446b0" /><Relationship Type="http://schemas.openxmlformats.org/officeDocument/2006/relationships/worksheet" Target="/xl/worksheets/sheet6.xml" Id="Re55addaa37fc415a" /><Relationship Type="http://schemas.openxmlformats.org/officeDocument/2006/relationships/worksheet" Target="/xl/worksheets/sheet7.xml" Id="R264418da27774c62" /><Relationship Type="http://schemas.openxmlformats.org/officeDocument/2006/relationships/worksheet" Target="/xl/worksheets/sheet8.xml" Id="R331a3773e6814b56" /></Relationships>
</file>

<file path=xl/tables/table1.xml><?xml version="1.0" encoding="utf-8"?>
<x:table xmlns:x="http://schemas.openxmlformats.org/spreadsheetml/2006/main" id="8" name="RicetteTable" displayName="RicetteTable" ref="A5:AA16" headerRowCount="1" totalsRowCount="0" totalsRowShown="0">
  <x:tableColumns count="27">
    <x:tableColumn id="1" name="Attività"/>
    <x:tableColumn id="2" name="Codice"/>
    <x:tableColumn id="3" name="Ricetta"/>
    <x:tableColumn id="4" name="Peso finale cotto"/>
    <x:tableColumn id="5" name="Unità peso finale"/>
    <x:tableColumn id="6" name="Output ottenuto"/>
    <x:tableColumn id="7" name="Unità output"/>
    <x:tableColumn id="8" name="Peso medio/output g"/>
    <x:tableColumn id="9" name="Prezzo vendita lordo €"/>
    <x:tableColumn id="10" name="Aliquota"/>
    <x:tableColumn id="11" name="Costo alimentare noto lotto"/>
    <x:tableColumn id="12" name="Costo alimentare lotto"/>
    <x:tableColumn id="13" name="Costo alimentare/output"/>
    <x:tableColumn id="14" name="Costo alimentare/kg cotto"/>
    <x:tableColumn id="15" name="Packaging lotto"/>
    <x:tableColumn id="16" name="Packaging/output"/>
    <x:tableColumn id="17" name="Costo diretto/output"/>
    <x:tableColumn id="18" name="Prezzo netto"/>
    <x:tableColumn id="19" name="Food cost %"/>
    <x:tableColumn id="20" name="Residuo dopo costi inclusi"/>
    <x:tableColumn id="21" name="Stato peso finale"/>
    <x:tableColumn id="22" name="Stato alimenti"/>
    <x:tableColumn id="23" name="Stato packaging"/>
    <x:tableColumn id="24" name="Stato vendita"/>
    <x:tableColumn id="25" name="Stato complessivo"/>
    <x:tableColumn id="26" name="Progressivo attività"/>
    <x:tableColumn id="27" name="Chiave riepilogo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5" name="ComponentiRicetteTable" displayName="ComponentiRicetteTable" ref="A5:N26" headerRowCount="1" totalsRowCount="0" totalsRowShown="0">
  <x:tableColumns count="14">
    <x:tableColumn id="1" name="Attività"/>
    <x:tableColumn id="2" name="Codice riga"/>
    <x:tableColumn id="3" name="Codice ricetta"/>
    <x:tableColumn id="4" name="Tipo fonte"/>
    <x:tableColumn id="5" name="Codice fonte"/>
    <x:tableColumn id="6" name="Nome fonte"/>
    <x:tableColumn id="7" name="Quantità netta usata"/>
    <x:tableColumn id="8" name="Unità uso"/>
    <x:tableColumn id="9" name="Unità base fonte"/>
    <x:tableColumn id="10" name="Costo unitario fonte"/>
    <x:tableColumn id="11" name="Costo riga"/>
    <x:tableColumn id="12" name="Attività fonte"/>
    <x:tableColumn id="13" name="Stato fonte"/>
    <x:tableColumn id="14" name="Stato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2" name="PreparazioniTable" displayName="PreparazioniTable" ref="A5:N17" headerRowCount="1" totalsRowCount="0" totalsRowShown="0">
  <x:tableColumns count="14">
    <x:tableColumn id="1" name="Attività"/>
    <x:tableColumn id="2" name="Codice"/>
    <x:tableColumn id="3" name="Preparazione"/>
    <x:tableColumn id="4" name="Livello calcolo"/>
    <x:tableColumn id="5" name="Output ottenuto"/>
    <x:tableColumn id="6" name="Unità output"/>
    <x:tableColumn id="7" name="Fattore conversione"/>
    <x:tableColumn id="8" name="Output base"/>
    <x:tableColumn id="9" name="Unità base"/>
    <x:tableColumn id="10" name="Costo noto lotto"/>
    <x:tableColumn id="11" name="Costo lotto"/>
    <x:tableColumn id="12" name="Costo unitario base"/>
    <x:tableColumn id="13" name="Costo per kg/l/pz"/>
    <x:tableColumn id="14" name="Stato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3" name="ComponentiPreparazioniTable" displayName="ComponentiPreparazioniTable" ref="A5:O31" headerRowCount="1" totalsRowCount="0" totalsRowShown="0">
  <x:tableColumns count="15">
    <x:tableColumn id="1" name="Attività"/>
    <x:tableColumn id="2" name="Codice riga"/>
    <x:tableColumn id="3" name="Codice preparazione"/>
    <x:tableColumn id="4" name="Tipo fonte"/>
    <x:tableColumn id="5" name="Codice fonte"/>
    <x:tableColumn id="6" name="Nome fonte"/>
    <x:tableColumn id="7" name="Quantità netta usata"/>
    <x:tableColumn id="8" name="Unità uso"/>
    <x:tableColumn id="9" name="Livello destinazione"/>
    <x:tableColumn id="10" name="Livello fonte"/>
    <x:tableColumn id="11" name="Unità base fonte"/>
    <x:tableColumn id="12" name="Costo unitario fonte"/>
    <x:tableColumn id="13" name="Costo riga"/>
    <x:tableColumn id="14" name="Attività fonte"/>
    <x:tableColumn id="15" name="Stato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7" name="IngredientiTable" displayName="IngredientiTable" ref="A5:N28" headerRowCount="1" totalsRowCount="0" totalsRowShown="0">
  <x:tableColumns count="14">
    <x:tableColumn id="1" name="Attività"/>
    <x:tableColumn id="2" name="Codice"/>
    <x:tableColumn id="3" name="Ingrediente"/>
    <x:tableColumn id="4" name="Quantità acquisto"/>
    <x:tableColumn id="5" name="Unità acquisto"/>
    <x:tableColumn id="6" name="Prezzo attuale €"/>
    <x:tableColumn id="7" name="Prezzo simulato €"/>
    <x:tableColumn id="8" name="Prezzo usato €"/>
    <x:tableColumn id="9" name="Fattore conversione"/>
    <x:tableColumn id="10" name="Quantità acquisto base"/>
    <x:tableColumn id="11" name="Unità base"/>
    <x:tableColumn id="12" name="Costo unitario base"/>
    <x:tableColumn id="13" name="Costo per kg/l/pz"/>
    <x:tableColumn id="14" name="Stato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PackagingTable" displayName="PackagingTable" ref="A5:I16" headerRowCount="1" totalsRowCount="0" totalsRowShown="0">
  <x:tableColumns count="9">
    <x:tableColumn id="1" name="Attività"/>
    <x:tableColumn id="2" name="Codice riga"/>
    <x:tableColumn id="3" name="Codice ricetta"/>
    <x:tableColumn id="4" name="Descrizione"/>
    <x:tableColumn id="5" name="Ripartizione"/>
    <x:tableColumn id="6" name="Costo €"/>
    <x:tableColumn id="7" name="Output ricetta"/>
    <x:tableColumn id="8" name="Costo lotto"/>
    <x:tableColumn id="9" name="Stat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5d2b9693ba42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f04974c07c44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e2826bdc2c42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6bfa4a42174d6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90fc220eb0934ee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a88de02f3d7f4d27" /></Relationships>
</file>

<file path=xl/worksheets/sheet1.xml><?xml version="1.0" encoding="utf-8"?>
<x:worksheet xmlns:x="http://schemas.openxmlformats.org/spreadsheetml/2006/main">
  <x:sheetPr>
    <x:tabColor rgb="FF14211D"/>
  </x:sheetPr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7" hidden="0" customWidth="1"/>
    <x:col min="4" max="4" width="18" hidden="0" customWidth="1"/>
    <x:col min="5" max="5" width="14" hidden="0" customWidth="1"/>
    <x:col min="6" max="6" width="13" hidden="0" customWidth="1"/>
    <x:col min="7" max="7" width="12" hidden="0" customWidth="1"/>
    <x:col min="8" max="8" width="14" hidden="0" customWidth="1"/>
    <x:col min="9" max="9" width="18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</x:row>
    <x:row r="2">
      <x:c r="A2" s="32" t="str">
        <x:v>Food cost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</x:row>
    <x:row r="3" ht="28" customHeight="1">
      <x:c r="A3" s="33" t="str">
        <x:v>Attività</x:v>
      </x:c>
      <x:c r="B3" s="38" t="str">
        <x:v>Pasticceria</x:v>
      </x:c>
      <x:c r="C3" s="34"/>
      <x:c r="D3" s="34" t="str">
        <x:v>Prezzi</x:v>
      </x:c>
      <x:c r="E3" s="38" t="str">
        <x:v>Attuali</x:v>
      </x:c>
      <x:c r="F3" s="34"/>
      <x:c r="G3" s="34" t="str">
        <x:v>Target food cost</x:v>
      </x:c>
      <x:c r="H3" s="42" t="n">
        <x:v>0.3</x:v>
      </x:c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</x:row>
    <x:row r="5" ht="27" customHeight="1">
      <x:c r="A5" s="46" t="str">
        <x:f>IF($E$3="Simulazione","SIMULAZIONE ATTIVA · i prezzi simulati sostituiscono quelli attuali dove compilati","PREZZI ATTUALI · i valori simulati restano separati")</x:f>
        <x:v>PREZZI ATTUALI · i valori simulati restano separati</x:v>
      </x:c>
      <x:c r="B5" s="46"/>
      <x:c r="C5" s="46"/>
      <x:c r="D5" s="46"/>
      <x:c r="E5" s="46"/>
      <x:c r="F5" s="46"/>
      <x:c r="G5" s="46"/>
      <x:c r="H5" s="46"/>
      <x:c r="I5" s="46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</x:row>
    <x:row r="7">
      <x:c r="A7" s="51" t="str">
        <x:v>Ricette complete</x:v>
      </x:c>
      <x:c r="B7" s="52"/>
      <x:c r="C7" s="53"/>
      <x:c r="D7" s="51" t="str">
        <x:v>Da completare</x:v>
      </x:c>
      <x:c r="E7" s="52"/>
      <x:c r="F7" s="53"/>
      <x:c r="G7" s="51" t="str">
        <x:v>Errori</x:v>
      </x:c>
      <x:c r="H7" s="52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</x:row>
    <x:row r="8">
      <x:c r="A8" s="49"/>
      <x:c r="B8" s="55" t="n">
        <x:f>COUNTIFS(Ricette!$A$6:$A$16,$B$3,Ricette!$Y$6:$Y$16,"OK")</x:f>
        <x:v>2</x:v>
      </x:c>
      <x:c r="C8" s="1"/>
      <x:c r="D8" s="49"/>
      <x:c r="E8" s="55" t="n">
        <x:f>COUNTIFS(Ricette!$A$6:$A$16,$B$3,Ricette!$Y$6:$Y$16,"INCOMPLETO")</x:f>
        <x:v>0</x:v>
      </x:c>
      <x:c r="F8" s="1"/>
      <x:c r="G8" s="49"/>
      <x:c r="H8" s="55" t="n">
        <x:f>COUNTIFS(Ricette!$A$6:$A$16,$B$3,Ricette!$Y$6:$Y$16,"ERRORE")</x:f>
        <x:v>0</x:v>
      </x:c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</x:row>
    <x:row r="10">
      <x:c r="A10" s="1"/>
      <x:c r="B10" s="1"/>
      <x:c r="C10" s="1"/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</x:row>
    <x:row r="11" ht="36" customHeight="1">
      <x:c r="A11" s="82" t="str">
        <x:v>Prodotto</x:v>
      </x:c>
      <x:c r="B11" s="82" t="str">
        <x:v>Materie prime/output</x:v>
      </x:c>
      <x:c r="C11" s="82" t="str">
        <x:v>Packaging/output</x:v>
      </x:c>
      <x:c r="D11" s="82" t="str">
        <x:v>Costo diretto/output</x:v>
      </x:c>
      <x:c r="E11" s="82" t="str">
        <x:v>Prezzo netto</x:v>
      </x:c>
      <x:c r="F11" s="82" t="str">
        <x:v>Food cost %</x:v>
      </x:c>
      <x:c r="G11" s="82" t="str">
        <x:v>Target</x:v>
      </x:c>
      <x:c r="H11" s="82" t="str">
        <x:v>Residuo</x:v>
      </x:c>
      <x:c r="I11" s="82" t="str">
        <x:v>Stato</x:v>
      </x:c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</x:row>
    <x:row r="12" ht="22" customHeight="1">
      <x:c r="A12" s="102" t="str">
        <x:f>IF(COUNTIF(Ricette!$AA$6:$AA$16,(IF($B$3="Pasticceria",100,IF($B$3="Gastronomia",200,300))+1))=0,"",INDEX(Ricette!$C$6:$C$16,MATCH((IF($B$3="Pasticceria",100,IF($B$3="Gastronomia",200,300))+1),Ricette!$AA$6:$AA$16,0)))</x:f>
        <x:v>Crostata al limone</x:v>
      </x:c>
      <x:c r="B12" s="103" t="n">
        <x:f>IF(COUNTIF(Ricette!$AA$6:$AA$16,(IF($B$3="Pasticceria",100,IF($B$3="Gastronomia",200,300))+1))=0,"",INDEX(Ricette!$M$6:$M$16,MATCH((IF($B$3="Pasticceria",100,IF($B$3="Gastronomia",200,300))+1),Ricette!$AA$6:$AA$16,0)))</x:f>
        <x:v>0.3258125</x:v>
      </x:c>
      <x:c r="C12" s="103" t="n">
        <x:f>IF(COUNTIF(Ricette!$AA$6:$AA$16,(IF($B$3="Pasticceria",100,IF($B$3="Gastronomia",200,300))+1))=0,"",INDEX(Ricette!$P$6:$P$16,MATCH((IF($B$3="Pasticceria",100,IF($B$3="Gastronomia",200,300))+1),Ricette!$AA$6:$AA$16,0)))</x:f>
        <x:v>0.18</x:v>
      </x:c>
      <x:c r="D12" s="103" t="n">
        <x:f>IF(COUNTIF(Ricette!$AA$6:$AA$16,(IF($B$3="Pasticceria",100,IF($B$3="Gastronomia",200,300))+1))=0,"",INDEX(Ricette!$Q$6:$Q$16,MATCH((IF($B$3="Pasticceria",100,IF($B$3="Gastronomia",200,300))+1),Ricette!$AA$6:$AA$16,0)))</x:f>
        <x:v>0.5058125</x:v>
      </x:c>
      <x:c r="E12" s="103" t="n">
        <x:f>IF(COUNTIF(Ricette!$AA$6:$AA$16,(IF($B$3="Pasticceria",100,IF($B$3="Gastronomia",200,300))+1))=0,"",INDEX(Ricette!$R$6:$R$16,MATCH((IF($B$3="Pasticceria",100,IF($B$3="Gastronomia",200,300))+1),Ricette!$AA$6:$AA$16,0)))</x:f>
        <x:v>4</x:v>
      </x:c>
      <x:c r="F12" s="104" t="n">
        <x:f>IF(COUNTIF(Ricette!$AA$6:$AA$16,(IF($B$3="Pasticceria",100,IF($B$3="Gastronomia",200,300))+1))=0,"",INDEX(Ricette!$S$6:$S$16,MATCH((IF($B$3="Pasticceria",100,IF($B$3="Gastronomia",200,300))+1),Ricette!$AA$6:$AA$16,0)))</x:f>
        <x:v>0.081453125</x:v>
      </x:c>
      <x:c r="G12" s="104" t="n">
        <x:f>IF($A12="","",$H$3)</x:f>
        <x:v>0.3</x:v>
      </x:c>
      <x:c r="H12" s="103" t="n">
        <x:f>IF(COUNTIF(Ricette!$AA$6:$AA$16,(IF($B$3="Pasticceria",100,IF($B$3="Gastronomia",200,300))+1))=0,"",INDEX(Ricette!$T$6:$T$16,MATCH((IF($B$3="Pasticceria",100,IF($B$3="Gastronomia",200,300))+1),Ricette!$AA$6:$AA$16,0)))</x:f>
        <x:v>3.4941875</x:v>
      </x:c>
      <x:c r="I12" s="102" t="str">
        <x:f>IF(COUNTIF(Ricette!$AA$6:$AA$16,(IF($B$3="Pasticceria",100,IF($B$3="Gastronomia",200,300))+1))=0,"",INDEX(Ricette!$Y$6:$Y$16,MATCH((IF($B$3="Pasticceria",100,IF($B$3="Gastronomia",200,300))+1),Ricette!$AA$6:$AA$16,0)))</x:f>
        <x:v>OK</x:v>
      </x:c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</x:row>
    <x:row r="13" ht="22" customHeight="1">
      <x:c r="A13" s="102" t="str">
        <x:f>IF(COUNTIF(Ricette!$AA$6:$AA$16,(IF($B$3="Pasticceria",100,IF($B$3="Gastronomia",200,300))+2))=0,"",INDEX(Ricette!$C$6:$C$16,MATCH((IF($B$3="Pasticceria",100,IF($B$3="Gastronomia",200,300))+2),Ricette!$AA$6:$AA$16,0)))</x:f>
        <x:v>Bignè alla diplomatica</x:v>
      </x:c>
      <x:c r="B13" s="103" t="n">
        <x:f>IF(COUNTIF(Ricette!$AA$6:$AA$16,(IF($B$3="Pasticceria",100,IF($B$3="Gastronomia",200,300))+2))=0,"",INDEX(Ricette!$M$6:$M$16,MATCH((IF($B$3="Pasticceria",100,IF($B$3="Gastronomia",200,300))+2),Ricette!$AA$6:$AA$16,0)))</x:f>
        <x:v>0.4374545454545455</x:v>
      </x:c>
      <x:c r="C13" s="103" t="n">
        <x:f>IF(COUNTIF(Ricette!$AA$6:$AA$16,(IF($B$3="Pasticceria",100,IF($B$3="Gastronomia",200,300))+2))=0,"",INDEX(Ricette!$P$6:$P$16,MATCH((IF($B$3="Pasticceria",100,IF($B$3="Gastronomia",200,300))+2),Ricette!$AA$6:$AA$16,0)))</x:f>
        <x:v>0.09999999999999999</x:v>
      </x:c>
      <x:c r="D13" s="103" t="n">
        <x:f>IF(COUNTIF(Ricette!$AA$6:$AA$16,(IF($B$3="Pasticceria",100,IF($B$3="Gastronomia",200,300))+2))=0,"",INDEX(Ricette!$Q$6:$Q$16,MATCH((IF($B$3="Pasticceria",100,IF($B$3="Gastronomia",200,300))+2),Ricette!$AA$6:$AA$16,0)))</x:f>
        <x:v>0.5374545454545455</x:v>
      </x:c>
      <x:c r="E13" s="103" t="n">
        <x:f>IF(COUNTIF(Ricette!$AA$6:$AA$16,(IF($B$3="Pasticceria",100,IF($B$3="Gastronomia",200,300))+2))=0,"",INDEX(Ricette!$R$6:$R$16,MATCH((IF($B$3="Pasticceria",100,IF($B$3="Gastronomia",200,300))+2),Ricette!$AA$6:$AA$16,0)))</x:f>
        <x:v>2.9999999999999996</x:v>
      </x:c>
      <x:c r="F13" s="104" t="n">
        <x:f>IF(COUNTIF(Ricette!$AA$6:$AA$16,(IF($B$3="Pasticceria",100,IF($B$3="Gastronomia",200,300))+2))=0,"",INDEX(Ricette!$S$6:$S$16,MATCH((IF($B$3="Pasticceria",100,IF($B$3="Gastronomia",200,300))+2),Ricette!$AA$6:$AA$16,0)))</x:f>
        <x:v>0.14581818181818185</x:v>
      </x:c>
      <x:c r="G13" s="104" t="n">
        <x:f>IF($A13="","",$H$3)</x:f>
        <x:v>0.3</x:v>
      </x:c>
      <x:c r="H13" s="103" t="n">
        <x:f>IF(COUNTIF(Ricette!$AA$6:$AA$16,(IF($B$3="Pasticceria",100,IF($B$3="Gastronomia",200,300))+2))=0,"",INDEX(Ricette!$T$6:$T$16,MATCH((IF($B$3="Pasticceria",100,IF($B$3="Gastronomia",200,300))+2),Ricette!$AA$6:$AA$16,0)))</x:f>
        <x:v>2.462545454545454</x:v>
      </x:c>
      <x:c r="I13" s="102" t="str">
        <x:f>IF(COUNTIF(Ricette!$AA$6:$AA$16,(IF($B$3="Pasticceria",100,IF($B$3="Gastronomia",200,300))+2))=0,"",INDEX(Ricette!$Y$6:$Y$16,MATCH((IF($B$3="Pasticceria",100,IF($B$3="Gastronomia",200,300))+2),Ricette!$AA$6:$AA$16,0)))</x:f>
        <x:v>OK</x:v>
      </x:c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</x:row>
    <x:row r="14" ht="22" customHeight="1">
      <x:c r="A14" s="102" t="str">
        <x:f>IF(COUNTIF(Ricette!$AA$6:$AA$16,(IF($B$3="Pasticceria",100,IF($B$3="Gastronomia",200,300))+3))=0,"",INDEX(Ricette!$C$6:$C$16,MATCH((IF($B$3="Pasticceria",100,IF($B$3="Gastronomia",200,300))+3),Ricette!$AA$6:$AA$16,0)))</x:f>
      </x:c>
      <x:c r="B14" s="103" t="str">
        <x:f>IF(COUNTIF(Ricette!$AA$6:$AA$16,(IF($B$3="Pasticceria",100,IF($B$3="Gastronomia",200,300))+3))=0,"",INDEX(Ricette!$M$6:$M$16,MATCH((IF($B$3="Pasticceria",100,IF($B$3="Gastronomia",200,300))+3),Ricette!$AA$6:$AA$16,0)))</x:f>
      </x:c>
      <x:c r="C14" s="103" t="str">
        <x:f>IF(COUNTIF(Ricette!$AA$6:$AA$16,(IF($B$3="Pasticceria",100,IF($B$3="Gastronomia",200,300))+3))=0,"",INDEX(Ricette!$P$6:$P$16,MATCH((IF($B$3="Pasticceria",100,IF($B$3="Gastronomia",200,300))+3),Ricette!$AA$6:$AA$16,0)))</x:f>
      </x:c>
      <x:c r="D14" s="103" t="str">
        <x:f>IF(COUNTIF(Ricette!$AA$6:$AA$16,(IF($B$3="Pasticceria",100,IF($B$3="Gastronomia",200,300))+3))=0,"",INDEX(Ricette!$Q$6:$Q$16,MATCH((IF($B$3="Pasticceria",100,IF($B$3="Gastronomia",200,300))+3),Ricette!$AA$6:$AA$16,0)))</x:f>
      </x:c>
      <x:c r="E14" s="103" t="str">
        <x:f>IF(COUNTIF(Ricette!$AA$6:$AA$16,(IF($B$3="Pasticceria",100,IF($B$3="Gastronomia",200,300))+3))=0,"",INDEX(Ricette!$R$6:$R$16,MATCH((IF($B$3="Pasticceria",100,IF($B$3="Gastronomia",200,300))+3),Ricette!$AA$6:$AA$16,0)))</x:f>
      </x:c>
      <x:c r="F14" s="104" t="str">
        <x:f>IF(COUNTIF(Ricette!$AA$6:$AA$16,(IF($B$3="Pasticceria",100,IF($B$3="Gastronomia",200,300))+3))=0,"",INDEX(Ricette!$S$6:$S$16,MATCH((IF($B$3="Pasticceria",100,IF($B$3="Gastronomia",200,300))+3),Ricette!$AA$6:$AA$16,0)))</x:f>
      </x:c>
      <x:c r="G14" s="104" t="str">
        <x:f>IF($A14="","",$H$3)</x:f>
      </x:c>
      <x:c r="H14" s="103" t="str">
        <x:f>IF(COUNTIF(Ricette!$AA$6:$AA$16,(IF($B$3="Pasticceria",100,IF($B$3="Gastronomia",200,300))+3))=0,"",INDEX(Ricette!$T$6:$T$16,MATCH((IF($B$3="Pasticceria",100,IF($B$3="Gastronomia",200,300))+3),Ricette!$AA$6:$AA$16,0)))</x:f>
      </x:c>
      <x:c r="I14" s="102" t="str">
        <x:f>IF(COUNTIF(Ricette!$AA$6:$AA$16,(IF($B$3="Pasticceria",100,IF($B$3="Gastronomia",200,300))+3))=0,"",INDEX(Ricette!$Y$6:$Y$16,MATCH((IF($B$3="Pasticceria",100,IF($B$3="Gastronomia",200,300))+3),Ricette!$AA$6:$AA$16,0)))</x:f>
      </x:c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</x:row>
    <x:row r="15" ht="22" customHeight="1">
      <x:c r="A15" s="102" t="str">
        <x:f>IF(COUNTIF(Ricette!$AA$6:$AA$16,(IF($B$3="Pasticceria",100,IF($B$3="Gastronomia",200,300))+4))=0,"",INDEX(Ricette!$C$6:$C$16,MATCH((IF($B$3="Pasticceria",100,IF($B$3="Gastronomia",200,300))+4),Ricette!$AA$6:$AA$16,0)))</x:f>
      </x:c>
      <x:c r="B15" s="103" t="str">
        <x:f>IF(COUNTIF(Ricette!$AA$6:$AA$16,(IF($B$3="Pasticceria",100,IF($B$3="Gastronomia",200,300))+4))=0,"",INDEX(Ricette!$M$6:$M$16,MATCH((IF($B$3="Pasticceria",100,IF($B$3="Gastronomia",200,300))+4),Ricette!$AA$6:$AA$16,0)))</x:f>
      </x:c>
      <x:c r="C15" s="103" t="str">
        <x:f>IF(COUNTIF(Ricette!$AA$6:$AA$16,(IF($B$3="Pasticceria",100,IF($B$3="Gastronomia",200,300))+4))=0,"",INDEX(Ricette!$P$6:$P$16,MATCH((IF($B$3="Pasticceria",100,IF($B$3="Gastronomia",200,300))+4),Ricette!$AA$6:$AA$16,0)))</x:f>
      </x:c>
      <x:c r="D15" s="103" t="str">
        <x:f>IF(COUNTIF(Ricette!$AA$6:$AA$16,(IF($B$3="Pasticceria",100,IF($B$3="Gastronomia",200,300))+4))=0,"",INDEX(Ricette!$Q$6:$Q$16,MATCH((IF($B$3="Pasticceria",100,IF($B$3="Gastronomia",200,300))+4),Ricette!$AA$6:$AA$16,0)))</x:f>
      </x:c>
      <x:c r="E15" s="103" t="str">
        <x:f>IF(COUNTIF(Ricette!$AA$6:$AA$16,(IF($B$3="Pasticceria",100,IF($B$3="Gastronomia",200,300))+4))=0,"",INDEX(Ricette!$R$6:$R$16,MATCH((IF($B$3="Pasticceria",100,IF($B$3="Gastronomia",200,300))+4),Ricette!$AA$6:$AA$16,0)))</x:f>
      </x:c>
      <x:c r="F15" s="104" t="str">
        <x:f>IF(COUNTIF(Ricette!$AA$6:$AA$16,(IF($B$3="Pasticceria",100,IF($B$3="Gastronomia",200,300))+4))=0,"",INDEX(Ricette!$S$6:$S$16,MATCH((IF($B$3="Pasticceria",100,IF($B$3="Gastronomia",200,300))+4),Ricette!$AA$6:$AA$16,0)))</x:f>
      </x:c>
      <x:c r="G15" s="104" t="str">
        <x:f>IF($A15="","",$H$3)</x:f>
      </x:c>
      <x:c r="H15" s="103" t="str">
        <x:f>IF(COUNTIF(Ricette!$AA$6:$AA$16,(IF($B$3="Pasticceria",100,IF($B$3="Gastronomia",200,300))+4))=0,"",INDEX(Ricette!$T$6:$T$16,MATCH((IF($B$3="Pasticceria",100,IF($B$3="Gastronomia",200,300))+4),Ricette!$AA$6:$AA$16,0)))</x:f>
      </x:c>
      <x:c r="I15" s="102" t="str">
        <x:f>IF(COUNTIF(Ricette!$AA$6:$AA$16,(IF($B$3="Pasticceria",100,IF($B$3="Gastronomia",200,300))+4))=0,"",INDEX(Ricette!$Y$6:$Y$16,MATCH((IF($B$3="Pasticceria",100,IF($B$3="Gastronomia",200,300))+4),Ricette!$AA$6:$AA$16,0)))</x:f>
      </x:c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</x:row>
    <x:row r="16" ht="22" customHeight="1">
      <x:c r="A16" s="102" t="str">
        <x:f>IF(COUNTIF(Ricette!$AA$6:$AA$16,(IF($B$3="Pasticceria",100,IF($B$3="Gastronomia",200,300))+5))=0,"",INDEX(Ricette!$C$6:$C$16,MATCH((IF($B$3="Pasticceria",100,IF($B$3="Gastronomia",200,300))+5),Ricette!$AA$6:$AA$16,0)))</x:f>
      </x:c>
      <x:c r="B16" s="103" t="str">
        <x:f>IF(COUNTIF(Ricette!$AA$6:$AA$16,(IF($B$3="Pasticceria",100,IF($B$3="Gastronomia",200,300))+5))=0,"",INDEX(Ricette!$M$6:$M$16,MATCH((IF($B$3="Pasticceria",100,IF($B$3="Gastronomia",200,300))+5),Ricette!$AA$6:$AA$16,0)))</x:f>
      </x:c>
      <x:c r="C16" s="103" t="str">
        <x:f>IF(COUNTIF(Ricette!$AA$6:$AA$16,(IF($B$3="Pasticceria",100,IF($B$3="Gastronomia",200,300))+5))=0,"",INDEX(Ricette!$P$6:$P$16,MATCH((IF($B$3="Pasticceria",100,IF($B$3="Gastronomia",200,300))+5),Ricette!$AA$6:$AA$16,0)))</x:f>
      </x:c>
      <x:c r="D16" s="103" t="str">
        <x:f>IF(COUNTIF(Ricette!$AA$6:$AA$16,(IF($B$3="Pasticceria",100,IF($B$3="Gastronomia",200,300))+5))=0,"",INDEX(Ricette!$Q$6:$Q$16,MATCH((IF($B$3="Pasticceria",100,IF($B$3="Gastronomia",200,300))+5),Ricette!$AA$6:$AA$16,0)))</x:f>
      </x:c>
      <x:c r="E16" s="103" t="str">
        <x:f>IF(COUNTIF(Ricette!$AA$6:$AA$16,(IF($B$3="Pasticceria",100,IF($B$3="Gastronomia",200,300))+5))=0,"",INDEX(Ricette!$R$6:$R$16,MATCH((IF($B$3="Pasticceria",100,IF($B$3="Gastronomia",200,300))+5),Ricette!$AA$6:$AA$16,0)))</x:f>
      </x:c>
      <x:c r="F16" s="104" t="str">
        <x:f>IF(COUNTIF(Ricette!$AA$6:$AA$16,(IF($B$3="Pasticceria",100,IF($B$3="Gastronomia",200,300))+5))=0,"",INDEX(Ricette!$S$6:$S$16,MATCH((IF($B$3="Pasticceria",100,IF($B$3="Gastronomia",200,300))+5),Ricette!$AA$6:$AA$16,0)))</x:f>
      </x:c>
      <x:c r="G16" s="104" t="str">
        <x:f>IF($A16="","",$H$3)</x:f>
      </x:c>
      <x:c r="H16" s="103" t="str">
        <x:f>IF(COUNTIF(Ricette!$AA$6:$AA$16,(IF($B$3="Pasticceria",100,IF($B$3="Gastronomia",200,300))+5))=0,"",INDEX(Ricette!$T$6:$T$16,MATCH((IF($B$3="Pasticceria",100,IF($B$3="Gastronomia",200,300))+5),Ricette!$AA$6:$AA$16,0)))</x:f>
      </x:c>
      <x:c r="I16" s="102" t="str">
        <x:f>IF(COUNTIF(Ricette!$AA$6:$AA$16,(IF($B$3="Pasticceria",100,IF($B$3="Gastronomia",200,300))+5))=0,"",INDEX(Ricette!$Y$6:$Y$16,MATCH((IF($B$3="Pasticceria",100,IF($B$3="Gastronomia",200,300))+5),Ricette!$AA$6:$AA$16,0)))</x:f>
      </x:c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</x:row>
    <x:row r="17" ht="22" customHeight="1">
      <x:c r="A17" s="102" t="str">
        <x:f>IF(COUNTIF(Ricette!$AA$6:$AA$16,(IF($B$3="Pasticceria",100,IF($B$3="Gastronomia",200,300))+6))=0,"",INDEX(Ricette!$C$6:$C$16,MATCH((IF($B$3="Pasticceria",100,IF($B$3="Gastronomia",200,300))+6),Ricette!$AA$6:$AA$16,0)))</x:f>
      </x:c>
      <x:c r="B17" s="103" t="str">
        <x:f>IF(COUNTIF(Ricette!$AA$6:$AA$16,(IF($B$3="Pasticceria",100,IF($B$3="Gastronomia",200,300))+6))=0,"",INDEX(Ricette!$M$6:$M$16,MATCH((IF($B$3="Pasticceria",100,IF($B$3="Gastronomia",200,300))+6),Ricette!$AA$6:$AA$16,0)))</x:f>
      </x:c>
      <x:c r="C17" s="103" t="str">
        <x:f>IF(COUNTIF(Ricette!$AA$6:$AA$16,(IF($B$3="Pasticceria",100,IF($B$3="Gastronomia",200,300))+6))=0,"",INDEX(Ricette!$P$6:$P$16,MATCH((IF($B$3="Pasticceria",100,IF($B$3="Gastronomia",200,300))+6),Ricette!$AA$6:$AA$16,0)))</x:f>
      </x:c>
      <x:c r="D17" s="103" t="str">
        <x:f>IF(COUNTIF(Ricette!$AA$6:$AA$16,(IF($B$3="Pasticceria",100,IF($B$3="Gastronomia",200,300))+6))=0,"",INDEX(Ricette!$Q$6:$Q$16,MATCH((IF($B$3="Pasticceria",100,IF($B$3="Gastronomia",200,300))+6),Ricette!$AA$6:$AA$16,0)))</x:f>
      </x:c>
      <x:c r="E17" s="103" t="str">
        <x:f>IF(COUNTIF(Ricette!$AA$6:$AA$16,(IF($B$3="Pasticceria",100,IF($B$3="Gastronomia",200,300))+6))=0,"",INDEX(Ricette!$R$6:$R$16,MATCH((IF($B$3="Pasticceria",100,IF($B$3="Gastronomia",200,300))+6),Ricette!$AA$6:$AA$16,0)))</x:f>
      </x:c>
      <x:c r="F17" s="104" t="str">
        <x:f>IF(COUNTIF(Ricette!$AA$6:$AA$16,(IF($B$3="Pasticceria",100,IF($B$3="Gastronomia",200,300))+6))=0,"",INDEX(Ricette!$S$6:$S$16,MATCH((IF($B$3="Pasticceria",100,IF($B$3="Gastronomia",200,300))+6),Ricette!$AA$6:$AA$16,0)))</x:f>
      </x:c>
      <x:c r="G17" s="104" t="str">
        <x:f>IF($A17="","",$H$3)</x:f>
      </x:c>
      <x:c r="H17" s="103" t="str">
        <x:f>IF(COUNTIF(Ricette!$AA$6:$AA$16,(IF($B$3="Pasticceria",100,IF($B$3="Gastronomia",200,300))+6))=0,"",INDEX(Ricette!$T$6:$T$16,MATCH((IF($B$3="Pasticceria",100,IF($B$3="Gastronomia",200,300))+6),Ricette!$AA$6:$AA$16,0)))</x:f>
      </x:c>
      <x:c r="I17" s="102" t="str">
        <x:f>IF(COUNTIF(Ricette!$AA$6:$AA$16,(IF($B$3="Pasticceria",100,IF($B$3="Gastronomia",200,300))+6))=0,"",INDEX(Ricette!$Y$6:$Y$16,MATCH((IF($B$3="Pasticceria",100,IF($B$3="Gastronomia",200,300))+6),Ricette!$AA$6:$AA$16,0)))</x:f>
      </x:c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</x:row>
    <x:row r="18" ht="22" customHeight="1">
      <x:c r="A18" s="102" t="str">
        <x:f>IF(COUNTIF(Ricette!$AA$6:$AA$16,(IF($B$3="Pasticceria",100,IF($B$3="Gastronomia",200,300))+7))=0,"",INDEX(Ricette!$C$6:$C$16,MATCH((IF($B$3="Pasticceria",100,IF($B$3="Gastronomia",200,300))+7),Ricette!$AA$6:$AA$16,0)))</x:f>
      </x:c>
      <x:c r="B18" s="103" t="str">
        <x:f>IF(COUNTIF(Ricette!$AA$6:$AA$16,(IF($B$3="Pasticceria",100,IF($B$3="Gastronomia",200,300))+7))=0,"",INDEX(Ricette!$M$6:$M$16,MATCH((IF($B$3="Pasticceria",100,IF($B$3="Gastronomia",200,300))+7),Ricette!$AA$6:$AA$16,0)))</x:f>
      </x:c>
      <x:c r="C18" s="103" t="str">
        <x:f>IF(COUNTIF(Ricette!$AA$6:$AA$16,(IF($B$3="Pasticceria",100,IF($B$3="Gastronomia",200,300))+7))=0,"",INDEX(Ricette!$P$6:$P$16,MATCH((IF($B$3="Pasticceria",100,IF($B$3="Gastronomia",200,300))+7),Ricette!$AA$6:$AA$16,0)))</x:f>
      </x:c>
      <x:c r="D18" s="103" t="str">
        <x:f>IF(COUNTIF(Ricette!$AA$6:$AA$16,(IF($B$3="Pasticceria",100,IF($B$3="Gastronomia",200,300))+7))=0,"",INDEX(Ricette!$Q$6:$Q$16,MATCH((IF($B$3="Pasticceria",100,IF($B$3="Gastronomia",200,300))+7),Ricette!$AA$6:$AA$16,0)))</x:f>
      </x:c>
      <x:c r="E18" s="103" t="str">
        <x:f>IF(COUNTIF(Ricette!$AA$6:$AA$16,(IF($B$3="Pasticceria",100,IF($B$3="Gastronomia",200,300))+7))=0,"",INDEX(Ricette!$R$6:$R$16,MATCH((IF($B$3="Pasticceria",100,IF($B$3="Gastronomia",200,300))+7),Ricette!$AA$6:$AA$16,0)))</x:f>
      </x:c>
      <x:c r="F18" s="104" t="str">
        <x:f>IF(COUNTIF(Ricette!$AA$6:$AA$16,(IF($B$3="Pasticceria",100,IF($B$3="Gastronomia",200,300))+7))=0,"",INDEX(Ricette!$S$6:$S$16,MATCH((IF($B$3="Pasticceria",100,IF($B$3="Gastronomia",200,300))+7),Ricette!$AA$6:$AA$16,0)))</x:f>
      </x:c>
      <x:c r="G18" s="104" t="str">
        <x:f>IF($A18="","",$H$3)</x:f>
      </x:c>
      <x:c r="H18" s="103" t="str">
        <x:f>IF(COUNTIF(Ricette!$AA$6:$AA$16,(IF($B$3="Pasticceria",100,IF($B$3="Gastronomia",200,300))+7))=0,"",INDEX(Ricette!$T$6:$T$16,MATCH((IF($B$3="Pasticceria",100,IF($B$3="Gastronomia",200,300))+7),Ricette!$AA$6:$AA$16,0)))</x:f>
      </x:c>
      <x:c r="I18" s="102" t="str">
        <x:f>IF(COUNTIF(Ricette!$AA$6:$AA$16,(IF($B$3="Pasticceria",100,IF($B$3="Gastronomia",200,300))+7))=0,"",INDEX(Ricette!$Y$6:$Y$16,MATCH((IF($B$3="Pasticceria",100,IF($B$3="Gastronomia",200,300))+7),Ricette!$AA$6:$AA$16,0)))</x:f>
      </x:c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</x:row>
    <x:row r="19" ht="22" customHeight="1">
      <x:c r="A19" s="102" t="str">
        <x:f>IF(COUNTIF(Ricette!$AA$6:$AA$16,(IF($B$3="Pasticceria",100,IF($B$3="Gastronomia",200,300))+8))=0,"",INDEX(Ricette!$C$6:$C$16,MATCH((IF($B$3="Pasticceria",100,IF($B$3="Gastronomia",200,300))+8),Ricette!$AA$6:$AA$16,0)))</x:f>
      </x:c>
      <x:c r="B19" s="103" t="str">
        <x:f>IF(COUNTIF(Ricette!$AA$6:$AA$16,(IF($B$3="Pasticceria",100,IF($B$3="Gastronomia",200,300))+8))=0,"",INDEX(Ricette!$M$6:$M$16,MATCH((IF($B$3="Pasticceria",100,IF($B$3="Gastronomia",200,300))+8),Ricette!$AA$6:$AA$16,0)))</x:f>
      </x:c>
      <x:c r="C19" s="103" t="str">
        <x:f>IF(COUNTIF(Ricette!$AA$6:$AA$16,(IF($B$3="Pasticceria",100,IF($B$3="Gastronomia",200,300))+8))=0,"",INDEX(Ricette!$P$6:$P$16,MATCH((IF($B$3="Pasticceria",100,IF($B$3="Gastronomia",200,300))+8),Ricette!$AA$6:$AA$16,0)))</x:f>
      </x:c>
      <x:c r="D19" s="103" t="str">
        <x:f>IF(COUNTIF(Ricette!$AA$6:$AA$16,(IF($B$3="Pasticceria",100,IF($B$3="Gastronomia",200,300))+8))=0,"",INDEX(Ricette!$Q$6:$Q$16,MATCH((IF($B$3="Pasticceria",100,IF($B$3="Gastronomia",200,300))+8),Ricette!$AA$6:$AA$16,0)))</x:f>
      </x:c>
      <x:c r="E19" s="103" t="str">
        <x:f>IF(COUNTIF(Ricette!$AA$6:$AA$16,(IF($B$3="Pasticceria",100,IF($B$3="Gastronomia",200,300))+8))=0,"",INDEX(Ricette!$R$6:$R$16,MATCH((IF($B$3="Pasticceria",100,IF($B$3="Gastronomia",200,300))+8),Ricette!$AA$6:$AA$16,0)))</x:f>
      </x:c>
      <x:c r="F19" s="104" t="str">
        <x:f>IF(COUNTIF(Ricette!$AA$6:$AA$16,(IF($B$3="Pasticceria",100,IF($B$3="Gastronomia",200,300))+8))=0,"",INDEX(Ricette!$S$6:$S$16,MATCH((IF($B$3="Pasticceria",100,IF($B$3="Gastronomia",200,300))+8),Ricette!$AA$6:$AA$16,0)))</x:f>
      </x:c>
      <x:c r="G19" s="104" t="str">
        <x:f>IF($A19="","",$H$3)</x:f>
      </x:c>
      <x:c r="H19" s="103" t="str">
        <x:f>IF(COUNTIF(Ricette!$AA$6:$AA$16,(IF($B$3="Pasticceria",100,IF($B$3="Gastronomia",200,300))+8))=0,"",INDEX(Ricette!$T$6:$T$16,MATCH((IF($B$3="Pasticceria",100,IF($B$3="Gastronomia",200,300))+8),Ricette!$AA$6:$AA$16,0)))</x:f>
      </x:c>
      <x:c r="I19" s="102" t="str">
        <x:f>IF(COUNTIF(Ricette!$AA$6:$AA$16,(IF($B$3="Pasticceria",100,IF($B$3="Gastronomia",200,300))+8))=0,"",INDEX(Ricette!$Y$6:$Y$16,MATCH((IF($B$3="Pasticceria",100,IF($B$3="Gastronomia",200,300))+8),Ricette!$AA$6:$AA$16,0)))</x:f>
      </x:c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</x:row>
    <x:row r="20" ht="22" customHeight="1">
      <x:c r="A20" s="102" t="str">
        <x:f>IF(COUNTIF(Ricette!$AA$6:$AA$16,(IF($B$3="Pasticceria",100,IF($B$3="Gastronomia",200,300))+9))=0,"",INDEX(Ricette!$C$6:$C$16,MATCH((IF($B$3="Pasticceria",100,IF($B$3="Gastronomia",200,300))+9),Ricette!$AA$6:$AA$16,0)))</x:f>
      </x:c>
      <x:c r="B20" s="103" t="str">
        <x:f>IF(COUNTIF(Ricette!$AA$6:$AA$16,(IF($B$3="Pasticceria",100,IF($B$3="Gastronomia",200,300))+9))=0,"",INDEX(Ricette!$M$6:$M$16,MATCH((IF($B$3="Pasticceria",100,IF($B$3="Gastronomia",200,300))+9),Ricette!$AA$6:$AA$16,0)))</x:f>
      </x:c>
      <x:c r="C20" s="103" t="str">
        <x:f>IF(COUNTIF(Ricette!$AA$6:$AA$16,(IF($B$3="Pasticceria",100,IF($B$3="Gastronomia",200,300))+9))=0,"",INDEX(Ricette!$P$6:$P$16,MATCH((IF($B$3="Pasticceria",100,IF($B$3="Gastronomia",200,300))+9),Ricette!$AA$6:$AA$16,0)))</x:f>
      </x:c>
      <x:c r="D20" s="103" t="str">
        <x:f>IF(COUNTIF(Ricette!$AA$6:$AA$16,(IF($B$3="Pasticceria",100,IF($B$3="Gastronomia",200,300))+9))=0,"",INDEX(Ricette!$Q$6:$Q$16,MATCH((IF($B$3="Pasticceria",100,IF($B$3="Gastronomia",200,300))+9),Ricette!$AA$6:$AA$16,0)))</x:f>
      </x:c>
      <x:c r="E20" s="103" t="str">
        <x:f>IF(COUNTIF(Ricette!$AA$6:$AA$16,(IF($B$3="Pasticceria",100,IF($B$3="Gastronomia",200,300))+9))=0,"",INDEX(Ricette!$R$6:$R$16,MATCH((IF($B$3="Pasticceria",100,IF($B$3="Gastronomia",200,300))+9),Ricette!$AA$6:$AA$16,0)))</x:f>
      </x:c>
      <x:c r="F20" s="104" t="str">
        <x:f>IF(COUNTIF(Ricette!$AA$6:$AA$16,(IF($B$3="Pasticceria",100,IF($B$3="Gastronomia",200,300))+9))=0,"",INDEX(Ricette!$S$6:$S$16,MATCH((IF($B$3="Pasticceria",100,IF($B$3="Gastronomia",200,300))+9),Ricette!$AA$6:$AA$16,0)))</x:f>
      </x:c>
      <x:c r="G20" s="104" t="str">
        <x:f>IF($A20="","",$H$3)</x:f>
      </x:c>
      <x:c r="H20" s="103" t="str">
        <x:f>IF(COUNTIF(Ricette!$AA$6:$AA$16,(IF($B$3="Pasticceria",100,IF($B$3="Gastronomia",200,300))+9))=0,"",INDEX(Ricette!$T$6:$T$16,MATCH((IF($B$3="Pasticceria",100,IF($B$3="Gastronomia",200,300))+9),Ricette!$AA$6:$AA$16,0)))</x:f>
      </x:c>
      <x:c r="I20" s="102" t="str">
        <x:f>IF(COUNTIF(Ricette!$AA$6:$AA$16,(IF($B$3="Pasticceria",100,IF($B$3="Gastronomia",200,300))+9))=0,"",INDEX(Ricette!$Y$6:$Y$16,MATCH((IF($B$3="Pasticceria",100,IF($B$3="Gastronomia",200,300))+9),Ricette!$AA$6:$AA$16,0)))</x:f>
      </x:c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</x:row>
    <x:row r="21" ht="24" customHeight="1">
      <x:c r="A21" s="1" t="str">
        <x:f>IF(COUNTIF(Ricette!$V$6:$V$16,(IF($B$3="Pasticceria",100,IF($B$3="Gastronomia",200,300))+10))=0,"",INDEX(Ricette!$C$6:$C$16,MATCH((IF($B$3="Pasticceria",100,IF($B$3="Gastronomia",200,300))+10),Ricette!$V$6:$V$16,0)))</x:f>
      </x:c>
      <x:c r="B21" s="59" t="str">
        <x:f>IF(COUNTIF(Ricette!$V$6:$V$16,(IF($B$3="Pasticceria",100,IF($B$3="Gastronomia",200,300))+10))=0,"",INDEX(Ricette!$J$6:$J$16,MATCH((IF($B$3="Pasticceria",100,IF($B$3="Gastronomia",200,300))+10),Ricette!$V$6:$V$16,0)))</x:f>
      </x:c>
      <x:c r="C21" s="59" t="str">
        <x:f>IF(COUNTIF(Ricette!$V$6:$V$16,(IF($B$3="Pasticceria",100,IF($B$3="Gastronomia",200,300))+10))=0,"",INDEX(Ricette!$L$6:$L$16,MATCH((IF($B$3="Pasticceria",100,IF($B$3="Gastronomia",200,300))+10),Ricette!$V$6:$V$16,0)))</x:f>
      </x:c>
      <x:c r="D21" s="59" t="str">
        <x:f>IF(COUNTIF(Ricette!$V$6:$V$16,(IF($B$3="Pasticceria",100,IF($B$3="Gastronomia",200,300))+10))=0,"",INDEX(Ricette!$M$6:$M$16,MATCH((IF($B$3="Pasticceria",100,IF($B$3="Gastronomia",200,300))+10),Ricette!$V$6:$V$16,0)))</x:f>
      </x:c>
      <x:c r="E21" s="59" t="str">
        <x:f>IF(COUNTIF(Ricette!$V$6:$V$16,(IF($B$3="Pasticceria",100,IF($B$3="Gastronomia",200,300))+10))=0,"",INDEX(Ricette!$N$6:$N$16,MATCH((IF($B$3="Pasticceria",100,IF($B$3="Gastronomia",200,300))+10),Ricette!$V$6:$V$16,0)))</x:f>
      </x:c>
      <x:c r="F21" s="60" t="str">
        <x:f>IF(COUNTIF(Ricette!$V$6:$V$16,(IF($B$3="Pasticceria",100,IF($B$3="Gastronomia",200,300))+10))=0,"",INDEX(Ricette!$O$6:$O$16,MATCH((IF($B$3="Pasticceria",100,IF($B$3="Gastronomia",200,300))+10),Ricette!$V$6:$V$16,0)))</x:f>
      </x:c>
      <x:c r="G21" s="60" t="str">
        <x:f>IF($A21="","",$H$3)</x:f>
      </x:c>
      <x:c r="H21" s="59" t="str">
        <x:f>IF(COUNTIF(Ricette!$V$6:$V$16,(IF($B$3="Pasticceria",100,IF($B$3="Gastronomia",200,300))+10))=0,"",INDEX(Ricette!$P$6:$P$16,MATCH((IF($B$3="Pasticceria",100,IF($B$3="Gastronomia",200,300))+10),Ricette!$V$6:$V$16,0)))</x:f>
      </x:c>
      <x:c r="I21" s="1" t="str">
        <x:f>IF(COUNTIF(Ricette!$V$6:$V$16,(IF($B$3="Pasticceria",100,IF($B$3="Gastronomia",200,300))+10))=0,"",INDEX(Ricette!$T$6:$T$16,MATCH((IF($B$3="Pasticceria",100,IF($B$3="Gastronomia",200,300))+10),Ricette!$V$6:$V$16,0)))</x:f>
      </x:c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</x:row>
    <x:row r="24" ht="28" customHeight="1">
      <x:c r="A24" s="63" t="str">
        <x:v>Il peso finale si misura dopo cottura, raffreddamento e pulizia. Il residuo non è l'utile: personale, affitto, energia, invenduto e altri costi possono restare esclusi.</x:v>
      </x:c>
      <x:c r="B24" s="63"/>
      <x:c r="C24" s="63"/>
      <x:c r="D24" s="63"/>
      <x:c r="E24" s="63"/>
      <x:c r="F24" s="63"/>
      <x:c r="G24" s="63"/>
      <x:c r="H24" s="63"/>
      <x:c r="I24" s="63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  <x:c r="AA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  <x:c r="AA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  <x:c r="AA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  <x:c r="AA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  <x:c r="AA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  <x:c r="AA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  <x:c r="AA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  <x:c r="AA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  <x:c r="AA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  <x:c r="AA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  <x:c r="AA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  <x:c r="AA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  <x:c r="AA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  <x:c r="AA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  <x:c r="AA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  <x:c r="AA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  <x:c r="AA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  <x:c r="AA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  <x:c r="AA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  <x:c r="AA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  <x:c r="AA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  <x:c r="AA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  <x:c r="AA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  <x:c r="AA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  <x:c r="AA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  <x:c r="AA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  <x:c r="AA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  <x:c r="AA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  <x:c r="AA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  <x:c r="AA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  <x:c r="AA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  <x:c r="AA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  <x:c r="AA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  <x:c r="AA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  <x:c r="AA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  <x:c r="AA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  <x:c r="AA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  <x:c r="AA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  <x:c r="AA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  <x:c r="AA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  <x:c r="AA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  <x:c r="AA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  <x:c r="AA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  <x:c r="AA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  <x:c r="AA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  <x:c r="AA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  <x:c r="AA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  <x:c r="AA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  <x:c r="AA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  <x:c r="AA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  <x:c r="AA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  <x:c r="AA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  <x:c r="AA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  <x:c r="AA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  <x:c r="AA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  <x:c r="AA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  <x:c r="AA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  <x:c r="AA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  <x:c r="AA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  <x:c r="AA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  <x:c r="AA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  <x:c r="AA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  <x:c r="AA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  <x:c r="AA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  <x:c r="AA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  <x:c r="AA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  <x:c r="AA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  <x:c r="AA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  <x:c r="AA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  <x:c r="AA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  <x:c r="AA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  <x:c r="AA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  <x:c r="AA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  <x:c r="AA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  <x:c r="AA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  <x:c r="AA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  <x:c r="AA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  <x:c r="AA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  <x:c r="AA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  <x:c r="AA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  <x:c r="AA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  <x:c r="AA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  <x:c r="AA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  <x:c r="AA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  <x:c r="AA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  <x:c r="AA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  <x:c r="AA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  <x:c r="AA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  <x:c r="AA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  <x:c r="AA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  <x:c r="AA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  <x:c r="AA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  <x:c r="AA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  <x:c r="AA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  <x:c r="AA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  <x:c r="AA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  <x:c r="AA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  <x:c r="AA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  <x:c r="AA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  <x:c r="AA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  <x:c r="AA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  <x:c r="AA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  <x:c r="AA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  <x:c r="AA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  <x:c r="AA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  <x:c r="AA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  <x:c r="AA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  <x:c r="AA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  <x:c r="AA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  <x:c r="AA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  <x:c r="AA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  <x:c r="AA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  <x:c r="AA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  <x:c r="AA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  <x:c r="AA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  <x:c r="AA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  <x:c r="AA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  <x:c r="AA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  <x:c r="AA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  <x:c r="AA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  <x:c r="AA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  <x:c r="AA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  <x:c r="AA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  <x:c r="AA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  <x:c r="AA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  <x:c r="AA200" s="1"/>
    </x:row>
    <x:row r="201">
      <x:c r="A201" s="1"/>
      <x:c r="B201" s="1"/>
      <x:c r="C201" s="1"/>
      <x:c r="D201" s="1"/>
      <x:c r="E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  <x:c r="AA201" s="1"/>
    </x:row>
    <x:row r="202">
      <x:c r="A202" s="1"/>
      <x:c r="B202" s="1"/>
      <x:c r="C202" s="1"/>
      <x:c r="D202" s="1"/>
      <x:c r="E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  <x:c r="AA202" s="1"/>
    </x:row>
    <x:row r="203">
      <x:c r="A203" s="1"/>
      <x:c r="B203" s="1"/>
      <x:c r="C203" s="1"/>
      <x:c r="D203" s="1"/>
      <x:c r="E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  <x:c r="AA203" s="1"/>
    </x:row>
    <x:row r="204">
      <x:c r="A204" s="1"/>
      <x:c r="B204" s="1"/>
      <x:c r="C204" s="1"/>
      <x:c r="D204" s="1"/>
      <x:c r="E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  <x:c r="AA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  <x:c r="AA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  <x:c r="AA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  <x:c r="AA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  <x:c r="AA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  <x:c r="AA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  <x:c r="AA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  <x:c r="AA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  <x:c r="AA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  <x:c r="AA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  <x:c r="AA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  <x:c r="AA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  <x:c r="AA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  <x:c r="AA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  <x:c r="AA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  <x:c r="AA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  <x:c r="AA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  <x:c r="AA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  <x:c r="AA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  <x:c r="AA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  <x:c r="AA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  <x:c r="AA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  <x:c r="AA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  <x:c r="AA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  <x:c r="AA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  <x:c r="AA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  <x:c r="AA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  <x:c r="AA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  <x:c r="AA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  <x:c r="AA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  <x:c r="AA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  <x:c r="AA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  <x:c r="AA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  <x:c r="AA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  <x:c r="AA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  <x:c r="AA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  <x:c r="AA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  <x:c r="AA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  <x:c r="AA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  <x:c r="AA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  <x:c r="AA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  <x:c r="AA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  <x:c r="AA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  <x:c r="AA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  <x:c r="AA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  <x:c r="AA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  <x:c r="AA250" s="1"/>
    </x:row>
  </x:sheetData>
  <x:mergeCells>
    <x:mergeCell ref="A5:I5"/>
    <x:mergeCell ref="A24:I24"/>
  </x:mergeCells>
  <x:conditionalFormatting sqref="F12:F21">
    <x:cfRule type="expression" dxfId="18" priority="1">
      <x:formula>AND(ISNUMBER($F12),ISNUMBER($G12),$F12&gt;$G12)</x:formula>
    </x:cfRule>
  </x:conditionalFormatting>
  <x:conditionalFormatting sqref="I12:I21">
    <x:cfRule type="containsText" dxfId="19" priority="2" operator="containsText" text="ERRORE"/>
    <x:cfRule type="containsText" dxfId="20" priority="3" operator="containsText" text="INCOMPLETO"/>
    <x:cfRule type="containsText" dxfId="21" priority="4" operator="containsText" text="OK"/>
  </x:conditionalFormatting>
  <x:conditionalFormatting sqref="I12:I20">
    <x:cfRule type="containsText" dxfId="28" priority="5" operator="containsText" text="OK"/>
    <x:cfRule type="containsText" dxfId="29" priority="6" operator="containsText" text="INCOMPLETO"/>
    <x:cfRule type="containsText" dxfId="30" priority="7" operator="containsText" text="ERRORE"/>
  </x:conditionalFormatting>
  <x:dataValidations count="2">
    <x:dataValidation type="list" sqref="B3">
      <x:formula1>"Pasticceria,Gastronomia,Pizzeria"</x:formula1>
    </x:dataValidation>
    <x:dataValidation type="list" sqref="E3">
      <x:formula1>"Attuali,Simulazione"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D9F1E7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5" hidden="0" customWidth="1"/>
    <x:col min="2" max="2" width="25" hidden="0" customWidth="1"/>
    <x:col min="3" max="3" width="25" hidden="0" customWidth="1"/>
    <x:col min="4" max="4" width="16" hidden="0" customWidth="1"/>
    <x:col min="5" max="5" width="13" hidden="0" customWidth="1"/>
    <x:col min="6" max="6" width="14" hidden="0" customWidth="1"/>
    <x:col min="7" max="7" width="12" hidden="0" customWidth="1"/>
    <x:col min="8" max="8" width="17" hidden="0" customWidth="1"/>
    <x:col min="9" max="9" width="17" hidden="0" customWidth="1"/>
    <x:col min="10" max="10" width="10" hidden="0" customWidth="1"/>
    <x:col min="11" max="11" width="17" hidden="0" customWidth="1"/>
    <x:col min="12" max="12" width="16" hidden="0" customWidth="1"/>
    <x:col min="13" max="13" width="17" hidden="0" customWidth="1"/>
    <x:col min="14" max="14" width="18" hidden="0" customWidth="1"/>
    <x:col min="15" max="15" width="15" hidden="0" customWidth="1"/>
    <x:col min="16" max="16" width="15" hidden="0" customWidth="1"/>
    <x:col min="17" max="17" width="17" hidden="0" customWidth="1"/>
    <x:col min="18" max="18" width="14" hidden="0" customWidth="1"/>
    <x:col min="19" max="19" width="12" hidden="0" customWidth="1"/>
    <x:col min="20" max="20" width="18" hidden="0" customWidth="1"/>
    <x:col min="21" max="21" width="25" hidden="0" customWidth="1"/>
    <x:col min="22" max="22" width="25" hidden="0" customWidth="1"/>
    <x:col min="23" max="23" width="25" hidden="0" customWidth="1"/>
    <x:col min="24" max="24" width="25" hidden="0" customWidth="1"/>
    <x:col min="25" max="25" width="17" hidden="0" customWidth="1"/>
    <x:col min="26" max="26" width="13" hidden="0" customWidth="1"/>
    <x:col min="27" max="27" width="13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</x:row>
    <x:row r="2">
      <x:c r="A2" s="2" t="str">
        <x:v>Ricette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</x:row>
    <x:row r="3">
      <x:c r="A3" s="3" t="str">
        <x:v>Prepara il lotto. Dopo cottura, raffreddamento e pulizia pesa il prodotto utilizzabile senza teglia o contenitore. Inserisci a parte porzioni o pezzi ottenuti.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  <x:c r="N3" s="3"/>
      <x:c r="O3" s="3"/>
      <x:c r="P3" s="3"/>
      <x:c r="Q3" s="3"/>
      <x:c r="R3" s="3"/>
      <x:c r="S3" s="3"/>
      <x:c r="T3" s="3"/>
      <x:c r="U3" s="3"/>
      <x:c r="V3" s="3"/>
      <x:c r="W3" s="1"/>
      <x:c r="X3" s="1"/>
      <x:c r="Y3" s="1"/>
      <x:c r="Z3" s="1"/>
      <x:c r="AA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</x:row>
    <x:row r="5" ht="36" customHeight="1">
      <x:c r="A5" s="82" t="str">
        <x:v>Attività</x:v>
      </x:c>
      <x:c r="B5" s="82" t="str">
        <x:v>Codice</x:v>
      </x:c>
      <x:c r="C5" s="82" t="str">
        <x:v>Ricetta</x:v>
      </x:c>
      <x:c r="D5" s="82" t="str">
        <x:v>Peso finale cotto</x:v>
      </x:c>
      <x:c r="E5" s="82" t="str">
        <x:v>Unità peso finale</x:v>
      </x:c>
      <x:c r="F5" s="82" t="str">
        <x:v>Output ottenuto</x:v>
      </x:c>
      <x:c r="G5" s="82" t="str">
        <x:v>Unità output</x:v>
      </x:c>
      <x:c r="H5" s="82" t="str">
        <x:v>Peso medio/output g</x:v>
      </x:c>
      <x:c r="I5" s="82" t="str">
        <x:v>Prezzo vendita lordo €</x:v>
      </x:c>
      <x:c r="J5" s="82" t="str">
        <x:v>Aliquota</x:v>
      </x:c>
      <x:c r="K5" s="82" t="str">
        <x:v>Costo alimentare noto lotto</x:v>
      </x:c>
      <x:c r="L5" s="82" t="str">
        <x:v>Costo alimentare lotto</x:v>
      </x:c>
      <x:c r="M5" s="82" t="str">
        <x:v>Costo alimentare/output</x:v>
      </x:c>
      <x:c r="N5" s="82" t="str">
        <x:v>Costo alimentare/kg cotto</x:v>
      </x:c>
      <x:c r="O5" s="82" t="str">
        <x:v>Packaging lotto</x:v>
      </x:c>
      <x:c r="P5" s="82" t="str">
        <x:v>Packaging/output</x:v>
      </x:c>
      <x:c r="Q5" s="82" t="str">
        <x:v>Costo diretto/output</x:v>
      </x:c>
      <x:c r="R5" s="82" t="str">
        <x:v>Prezzo netto</x:v>
      </x:c>
      <x:c r="S5" s="82" t="str">
        <x:v>Food cost %</x:v>
      </x:c>
      <x:c r="T5" s="82" t="str">
        <x:v>Residuo dopo costi inclusi</x:v>
      </x:c>
      <x:c r="U5" s="82" t="str">
        <x:v>Stato peso finale</x:v>
      </x:c>
      <x:c r="V5" s="82" t="str">
        <x:v>Stato alimenti</x:v>
      </x:c>
      <x:c r="W5" s="82" t="str">
        <x:v>Stato packaging</x:v>
      </x:c>
      <x:c r="X5" s="82" t="str">
        <x:v>Stato vendita</x:v>
      </x:c>
      <x:c r="Y5" s="82" t="str">
        <x:v>Stato complessivo</x:v>
      </x:c>
      <x:c r="Z5" s="82" t="str">
        <x:v>Progressivo attività</x:v>
      </x:c>
      <x:c r="AA5" s="82" t="str">
        <x:v>Chiave riepilogo</x:v>
      </x:c>
    </x:row>
    <x:row r="6" ht="22" customHeight="1">
      <x:c r="A6" s="86" t="str">
        <x:v>Pasticceria</x:v>
      </x:c>
      <x:c r="B6" s="86" t="str">
        <x:v>bakery-lemon-tart</x:v>
      </x:c>
      <x:c r="C6" s="86" t="str">
        <x:v>Crostata al limone</x:v>
      </x:c>
      <x:c r="D6" s="91" t="n">
        <x:v>1.1</x:v>
      </x:c>
      <x:c r="E6" s="86" t="str">
        <x:v>kg</x:v>
      </x:c>
      <x:c r="F6" s="91" t="n">
        <x:v>8</x:v>
      </x:c>
      <x:c r="G6" s="86" t="str">
        <x:v>porzione</x:v>
      </x:c>
      <x:c r="H6" s="96" t="n">
        <x:f>IF(AND($U6="OK",ISNUMBER($F6),$F6&gt;0),$D6*IF($E6="kg",1000,1)/$F6,"")</x:f>
        <x:v>137.5</x:v>
      </x:c>
      <x:c r="I6" s="92" t="n">
        <x:v>4.4</x:v>
      </x:c>
      <x:c r="J6" s="97" t="n">
        <x:v>0.1</x:v>
      </x:c>
      <x:c r="K6" s="93" t="n">
        <x:f>IF($A6="","",SUMIF('Comp. ricette'!$C$6:$C$26,$B6,'Comp. ricette'!$K$6:$K$26))</x:f>
        <x:v>2.6065</x:v>
      </x:c>
      <x:c r="L6" s="93" t="n">
        <x:f>IF($V6="OK",$K6,"")</x:f>
        <x:v>2.6065</x:v>
      </x:c>
      <x:c r="M6" s="93" t="n">
        <x:f>IF($V6="OK",$L6/$F6,"")</x:f>
        <x:v>0.3258125</x:v>
      </x:c>
      <x:c r="N6" s="93" t="n">
        <x:f>IF(AND(ISNUMBER($L6),$U6="OK"),$L6/($D6*IF($E6="kg",1000,1))*1000,"")</x:f>
        <x:v>2.3695454545454546</x:v>
      </x:c>
      <x:c r="O6" s="93" t="n">
        <x:f>IF($A6="","",SUMIF(Packaging!$C$6:$C$16,$B6,Packaging!$H$6:$H$16))</x:f>
        <x:v>1.44</x:v>
      </x:c>
      <x:c r="P6" s="93" t="n">
        <x:f>IF($W6="OK",$O6/$F6,"")</x:f>
        <x:v>0.18</x:v>
      </x:c>
      <x:c r="Q6" s="93" t="n">
        <x:f>IF(AND(ISNUMBER($M6),ISNUMBER($P6)),$M6+$P6,"")</x:f>
        <x:v>0.5058125</x:v>
      </x:c>
      <x:c r="R6" s="93" t="n">
        <x:f>IF($X6="OK",$I6/(1+$J6),"")</x:f>
        <x:v>4</x:v>
      </x:c>
      <x:c r="S6" s="98" t="n">
        <x:f>IF(AND(ISNUMBER($M6),ISNUMBER($R6),$R6&gt;0),$M6/$R6,"")</x:f>
        <x:v>0.081453125</x:v>
      </x:c>
      <x:c r="T6" s="93" t="n">
        <x:f>IF(AND(ISNUMBER($Q6),ISNUMBER($R6)),$R6-$Q6,"")</x:f>
        <x:v>3.4941875</x:v>
      </x:c>
      <x:c r="U6" s="90" t="str">
        <x:f>IF($A6="","",IF($D6="","INCOMPLETO · peso finale mancante",IF($D6&lt;=0,"ERRORE · peso finale ≤ 0",IF($E6="","INCOMPLETO · unità peso mancante",IF(NOT(OR($E6="g",$E6="kg")),"ERRORE · unità peso non valida","OK")))))</x:f>
        <x:v>OK</x:v>
      </x:c>
      <x:c r="V6" s="90" t="str">
        <x:f>IF($A6="","",IF(OR($B6="",$B6&lt;&gt;TRIM($B6)),"ERRORE · codice vuoto o con spazi",IF(COUNTIF($B$6:$B$16,$B6)&gt;1,"ERRORE · codice duplicato",IF($F6="","INCOMPLETO · output mancante",IF($F6&lt;=0,"ERRORE · output ≤ 0",IF(NOT(OR($G6="porzione",$G6="pz")),"ERRORE · unità output non valida",IF(COUNTIF('Comp. ricette'!$C$6:$C$26,$B6)=0,"INCOMPLETO · nessun componente",IF(COUNTIFS('Comp. ricette'!$C$6:$C$26,$B6,'Comp. ricette'!$N$6:$N$26,"ERRORE*")&gt;0,"ERRORE · controlla componenti",IF(COUNTIFS('Comp. ricette'!$C$6:$C$26,$B6,'Comp. ricette'!$N$6:$N$26,"INCOMPLETO*")&gt;0,"INCOMPLETO · controlla componenti","OK")))))))))</x:f>
        <x:v>OK</x:v>
      </x:c>
      <x:c r="W6" s="90" t="str">
        <x:f>IF($A6="","",IF(COUNTIFS(Packaging!$C$6:$C$16,$B6,Packaging!$I$6:$I$16,"ERRORE*")&gt;0,"ERRORE · controlla packaging",IF(COUNTIFS(Packaging!$C$6:$C$16,$B6,Packaging!$I$6:$I$16,"INCOMPLETO*")&gt;0,"INCOMPLETO · controlla packaging","OK")))</x:f>
        <x:v>OK</x:v>
      </x:c>
      <x:c r="X6" s="90" t="str">
        <x:f>IF($A6="","",IF($I6="","INCOMPLETO · prezzo vendita mancante",IF($I6&lt;=0,"ERRORE · prezzo vendita ≤ 0",IF($J6="","INCOMPLETO · aliquota mancante",IF($J6&lt;0,"ERRORE · aliquota negativa","OK")))))</x:f>
        <x:v>OK</x:v>
      </x:c>
      <x:c r="Y6" s="90" t="str">
        <x:f>IF($A6="","",IF(OR(LEFT($U6,6)="ERRORE",LEFT($V6,6)="ERRORE",LEFT($W6,6)="ERRORE",LEFT($X6,6)="ERRORE"),"ERRORE",IF(OR(LEFT($U6,10)="INCOMPLETO",LEFT($V6,10)="INCOMPLETO",LEFT($W6,10)="INCOMPLETO",LEFT($X6,10)="INCOMPLETO"),"INCOMPLETO","OK")))</x:f>
        <x:v>OK</x:v>
      </x:c>
      <x:c r="Z6" s="90" t="n">
        <x:f>IF($A6="","",COUNTIF($A$6:$A6,$A6))</x:f>
        <x:v>1</x:v>
      </x:c>
      <x:c r="AA6" s="90" t="n">
        <x:f>IF($A6="","",IF($A6="Pasticceria",100,IF($A6="Gastronomia",200,300))+$Z6)</x:f>
        <x:v>101</x:v>
      </x:c>
    </x:row>
    <x:row r="7" ht="22" customHeight="1">
      <x:c r="A7" s="86" t="str">
        <x:v>Pasticceria</x:v>
      </x:c>
      <x:c r="B7" s="86" t="str">
        <x:v>bakery-filled-puff</x:v>
      </x:c>
      <x:c r="C7" s="86" t="str">
        <x:v>Bignè alla diplomatica</x:v>
      </x:c>
      <x:c r="D7" s="91" t="n">
        <x:v>840</x:v>
      </x:c>
      <x:c r="E7" s="86" t="str">
        <x:v>g</x:v>
      </x:c>
      <x:c r="F7" s="91" t="n">
        <x:v>12</x:v>
      </x:c>
      <x:c r="G7" s="86" t="str">
        <x:v>pz</x:v>
      </x:c>
      <x:c r="H7" s="96" t="n">
        <x:f>IF(AND($U7="OK",ISNUMBER($F7),$F7&gt;0),$D7*IF($E7="kg",1000,1)/$F7,"")</x:f>
        <x:v>70</x:v>
      </x:c>
      <x:c r="I7" s="92" t="n">
        <x:v>3.3</x:v>
      </x:c>
      <x:c r="J7" s="97" t="n">
        <x:v>0.1</x:v>
      </x:c>
      <x:c r="K7" s="93" t="n">
        <x:f>IF($A7="","",SUMIF('Comp. ricette'!$C$6:$C$26,$B7,'Comp. ricette'!$K$6:$K$26))</x:f>
        <x:v>5.249454545454546</x:v>
      </x:c>
      <x:c r="L7" s="93" t="n">
        <x:f>IF($V7="OK",$K7,"")</x:f>
        <x:v>5.249454545454546</x:v>
      </x:c>
      <x:c r="M7" s="93" t="n">
        <x:f>IF($V7="OK",$L7/$F7,"")</x:f>
        <x:v>0.4374545454545455</x:v>
      </x:c>
      <x:c r="N7" s="93" t="n">
        <x:f>IF(AND(ISNUMBER($L7),$U7="OK"),$L7/($D7*IF($E7="kg",1000,1))*1000,"")</x:f>
        <x:v>6.249350649350649</x:v>
      </x:c>
      <x:c r="O7" s="93" t="n">
        <x:f>IF($A7="","",SUMIF(Packaging!$C$6:$C$16,$B7,Packaging!$H$6:$H$16))</x:f>
        <x:v>1.2</x:v>
      </x:c>
      <x:c r="P7" s="93" t="n">
        <x:f>IF($W7="OK",$O7/$F7,"")</x:f>
        <x:v>0.09999999999999999</x:v>
      </x:c>
      <x:c r="Q7" s="93" t="n">
        <x:f>IF(AND(ISNUMBER($M7),ISNUMBER($P7)),$M7+$P7,"")</x:f>
        <x:v>0.5374545454545455</x:v>
      </x:c>
      <x:c r="R7" s="93" t="n">
        <x:f>IF($X7="OK",$I7/(1+$J7),"")</x:f>
        <x:v>2.9999999999999996</x:v>
      </x:c>
      <x:c r="S7" s="98" t="n">
        <x:f>IF(AND(ISNUMBER($M7),ISNUMBER($R7),$R7&gt;0),$M7/$R7,"")</x:f>
        <x:v>0.14581818181818185</x:v>
      </x:c>
      <x:c r="T7" s="93" t="n">
        <x:f>IF(AND(ISNUMBER($Q7),ISNUMBER($R7)),$R7-$Q7,"")</x:f>
        <x:v>2.462545454545454</x:v>
      </x:c>
      <x:c r="U7" s="90" t="str">
        <x:f>IF($A7="","",IF($D7="","INCOMPLETO · peso finale mancante",IF($D7&lt;=0,"ERRORE · peso finale ≤ 0",IF($E7="","INCOMPLETO · unità peso mancante",IF(NOT(OR($E7="g",$E7="kg")),"ERRORE · unità peso non valida","OK")))))</x:f>
        <x:v>OK</x:v>
      </x:c>
      <x:c r="V7" s="90" t="str">
        <x:f>IF($A7="","",IF(OR($B7="",$B7&lt;&gt;TRIM($B7)),"ERRORE · codice vuoto o con spazi",IF(COUNTIF($B$6:$B$16,$B7)&gt;1,"ERRORE · codice duplicato",IF($F7="","INCOMPLETO · output mancante",IF($F7&lt;=0,"ERRORE · output ≤ 0",IF(NOT(OR($G7="porzione",$G7="pz")),"ERRORE · unità output non valida",IF(COUNTIF('Comp. ricette'!$C$6:$C$26,$B7)=0,"INCOMPLETO · nessun componente",IF(COUNTIFS('Comp. ricette'!$C$6:$C$26,$B7,'Comp. ricette'!$N$6:$N$26,"ERRORE*")&gt;0,"ERRORE · controlla componenti",IF(COUNTIFS('Comp. ricette'!$C$6:$C$26,$B7,'Comp. ricette'!$N$6:$N$26,"INCOMPLETO*")&gt;0,"INCOMPLETO · controlla componenti","OK")))))))))</x:f>
        <x:v>OK</x:v>
      </x:c>
      <x:c r="W7" s="90" t="str">
        <x:f>IF($A7="","",IF(COUNTIFS(Packaging!$C$6:$C$16,$B7,Packaging!$I$6:$I$16,"ERRORE*")&gt;0,"ERRORE · controlla packaging",IF(COUNTIFS(Packaging!$C$6:$C$16,$B7,Packaging!$I$6:$I$16,"INCOMPLETO*")&gt;0,"INCOMPLETO · controlla packaging","OK")))</x:f>
        <x:v>OK</x:v>
      </x:c>
      <x:c r="X7" s="90" t="str">
        <x:f>IF($A7="","",IF($I7="","INCOMPLETO · prezzo vendita mancante",IF($I7&lt;=0,"ERRORE · prezzo vendita ≤ 0",IF($J7="","INCOMPLETO · aliquota mancante",IF($J7&lt;0,"ERRORE · aliquota negativa","OK")))))</x:f>
        <x:v>OK</x:v>
      </x:c>
      <x:c r="Y7" s="90" t="str">
        <x:f>IF($A7="","",IF(OR(LEFT($U7,6)="ERRORE",LEFT($V7,6)="ERRORE",LEFT($W7,6)="ERRORE",LEFT($X7,6)="ERRORE"),"ERRORE",IF(OR(LEFT($U7,10)="INCOMPLETO",LEFT($V7,10)="INCOMPLETO",LEFT($W7,10)="INCOMPLETO",LEFT($X7,10)="INCOMPLETO"),"INCOMPLETO","OK")))</x:f>
        <x:v>OK</x:v>
      </x:c>
      <x:c r="Z7" s="90" t="n">
        <x:f>IF($A7="","",COUNTIF($A$6:$A7,$A7))</x:f>
        <x:v>2</x:v>
      </x:c>
      <x:c r="AA7" s="90" t="n">
        <x:f>IF($A7="","",IF($A7="Pasticceria",100,IF($A7="Gastronomia",200,300))+$Z7)</x:f>
        <x:v>102</x:v>
      </x:c>
    </x:row>
    <x:row r="8" ht="22" customHeight="1">
      <x:c r="A8" s="86" t="str">
        <x:v>Gastronomia</x:v>
      </x:c>
      <x:c r="B8" s="86" t="str">
        <x:v>deli-risotto-portion</x:v>
      </x:c>
      <x:c r="C8" s="86" t="str">
        <x:v>Risotto in porzione</x:v>
      </x:c>
      <x:c r="D8" s="91" t="n">
        <x:v>2.35</x:v>
      </x:c>
      <x:c r="E8" s="86" t="str">
        <x:v>kg</x:v>
      </x:c>
      <x:c r="F8" s="91" t="n">
        <x:v>10</x:v>
      </x:c>
      <x:c r="G8" s="86" t="str">
        <x:v>porzione</x:v>
      </x:c>
      <x:c r="H8" s="96" t="n">
        <x:f>IF(AND($U8="OK",ISNUMBER($F8),$F8&gt;0),$D8*IF($E8="kg",1000,1)/$F8,"")</x:f>
        <x:v>235</x:v>
      </x:c>
      <x:c r="I8" s="92" t="n">
        <x:v>9.9</x:v>
      </x:c>
      <x:c r="J8" s="97" t="n">
        <x:v>0.1</x:v>
      </x:c>
      <x:c r="K8" s="93" t="n">
        <x:f>IF($A8="","",SUMIF('Comp. ricette'!$C$6:$C$26,$B8,'Comp. ricette'!$K$6:$K$26))</x:f>
        <x:v>6.1903125</x:v>
      </x:c>
      <x:c r="L8" s="93" t="n">
        <x:f>IF($V8="OK",$K8,"")</x:f>
        <x:v>6.1903125</x:v>
      </x:c>
      <x:c r="M8" s="93" t="n">
        <x:f>IF($V8="OK",$L8/$F8,"")</x:f>
        <x:v>0.61903125</x:v>
      </x:c>
      <x:c r="N8" s="93" t="n">
        <x:f>IF(AND(ISNUMBER($L8),$U8="OK"),$L8/($D8*IF($E8="kg",1000,1))*1000,"")</x:f>
        <x:v>2.6341755319148934</x:v>
      </x:c>
      <x:c r="O8" s="93" t="n">
        <x:f>IF($A8="","",SUMIF(Packaging!$C$6:$C$16,$B8,Packaging!$H$6:$H$16))</x:f>
        <x:v>3.8</x:v>
      </x:c>
      <x:c r="P8" s="93" t="n">
        <x:f>IF($W8="OK",$O8/$F8,"")</x:f>
        <x:v>0.38</x:v>
      </x:c>
      <x:c r="Q8" s="93" t="n">
        <x:f>IF(AND(ISNUMBER($M8),ISNUMBER($P8)),$M8+$P8,"")</x:f>
        <x:v>0.99903125</x:v>
      </x:c>
      <x:c r="R8" s="93" t="n">
        <x:f>IF($X8="OK",$I8/(1+$J8),"")</x:f>
        <x:v>9</x:v>
      </x:c>
      <x:c r="S8" s="98" t="n">
        <x:f>IF(AND(ISNUMBER($M8),ISNUMBER($R8),$R8&gt;0),$M8/$R8,"")</x:f>
        <x:v>0.06878125</x:v>
      </x:c>
      <x:c r="T8" s="93" t="n">
        <x:f>IF(AND(ISNUMBER($Q8),ISNUMBER($R8)),$R8-$Q8,"")</x:f>
        <x:v>8.00096875</x:v>
      </x:c>
      <x:c r="U8" s="90" t="str">
        <x:f>IF($A8="","",IF($D8="","INCOMPLETO · peso finale mancante",IF($D8&lt;=0,"ERRORE · peso finale ≤ 0",IF($E8="","INCOMPLETO · unità peso mancante",IF(NOT(OR($E8="g",$E8="kg")),"ERRORE · unità peso non valida","OK")))))</x:f>
        <x:v>OK</x:v>
      </x:c>
      <x:c r="V8" s="90" t="str">
        <x:f>IF($A8="","",IF(OR($B8="",$B8&lt;&gt;TRIM($B8)),"ERRORE · codice vuoto o con spazi",IF(COUNTIF($B$6:$B$16,$B8)&gt;1,"ERRORE · codice duplicato",IF($F8="","INCOMPLETO · output mancante",IF($F8&lt;=0,"ERRORE · output ≤ 0",IF(NOT(OR($G8="porzione",$G8="pz")),"ERRORE · unità output non valida",IF(COUNTIF('Comp. ricette'!$C$6:$C$26,$B8)=0,"INCOMPLETO · nessun componente",IF(COUNTIFS('Comp. ricette'!$C$6:$C$26,$B8,'Comp. ricette'!$N$6:$N$26,"ERRORE*")&gt;0,"ERRORE · controlla componenti",IF(COUNTIFS('Comp. ricette'!$C$6:$C$26,$B8,'Comp. ricette'!$N$6:$N$26,"INCOMPLETO*")&gt;0,"INCOMPLETO · controlla componenti","OK")))))))))</x:f>
        <x:v>OK</x:v>
      </x:c>
      <x:c r="W8" s="90" t="str">
        <x:f>IF($A8="","",IF(COUNTIFS(Packaging!$C$6:$C$16,$B8,Packaging!$I$6:$I$16,"ERRORE*")&gt;0,"ERRORE · controlla packaging",IF(COUNTIFS(Packaging!$C$6:$C$16,$B8,Packaging!$I$6:$I$16,"INCOMPLETO*")&gt;0,"INCOMPLETO · controlla packaging","OK")))</x:f>
        <x:v>OK</x:v>
      </x:c>
      <x:c r="X8" s="90" t="str">
        <x:f>IF($A8="","",IF($I8="","INCOMPLETO · prezzo vendita mancante",IF($I8&lt;=0,"ERRORE · prezzo vendita ≤ 0",IF($J8="","INCOMPLETO · aliquota mancante",IF($J8&lt;0,"ERRORE · aliquota negativa","OK")))))</x:f>
        <x:v>OK</x:v>
      </x:c>
      <x:c r="Y8" s="90" t="str">
        <x:f>IF($A8="","",IF(OR(LEFT($U8,6)="ERRORE",LEFT($V8,6)="ERRORE",LEFT($W8,6)="ERRORE",LEFT($X8,6)="ERRORE"),"ERRORE",IF(OR(LEFT($U8,10)="INCOMPLETO",LEFT($V8,10)="INCOMPLETO",LEFT($W8,10)="INCOMPLETO",LEFT($X8,10)="INCOMPLETO"),"INCOMPLETO","OK")))</x:f>
        <x:v>OK</x:v>
      </x:c>
      <x:c r="Z8" s="90" t="n">
        <x:f>IF($A8="","",COUNTIF($A$6:$A8,$A8))</x:f>
        <x:v>1</x:v>
      </x:c>
      <x:c r="AA8" s="90" t="n">
        <x:f>IF($A8="","",IF($A8="Pasticceria",100,IF($A8="Gastronomia",200,300))+$Z8)</x:f>
        <x:v>201</x:v>
      </x:c>
    </x:row>
    <x:row r="9" ht="22" customHeight="1">
      <x:c r="A9" s="86" t="str">
        <x:v>Gastronomia</x:v>
      </x:c>
      <x:c r="B9" s="86" t="str">
        <x:v>deli-rice-croquette</x:v>
      </x:c>
      <x:c r="C9" s="86" t="str">
        <x:v>Crocchetta di riso</x:v>
      </x:c>
      <x:c r="D9" s="91" t="n">
        <x:v>1.68</x:v>
      </x:c>
      <x:c r="E9" s="86" t="str">
        <x:v>kg</x:v>
      </x:c>
      <x:c r="F9" s="91" t="n">
        <x:v>16</x:v>
      </x:c>
      <x:c r="G9" s="86" t="str">
        <x:v>pz</x:v>
      </x:c>
      <x:c r="H9" s="96" t="n">
        <x:f>IF(AND($U9="OK",ISNUMBER($F9),$F9&gt;0),$D9*IF($E9="kg",1000,1)/$F9,"")</x:f>
        <x:v>105</x:v>
      </x:c>
      <x:c r="I9" s="92" t="n">
        <x:v>2.75</x:v>
      </x:c>
      <x:c r="J9" s="97" t="n">
        <x:v>0.1</x:v>
      </x:c>
      <x:c r="K9" s="93" t="n">
        <x:f>IF($A9="","",SUMIF('Comp. ricette'!$C$6:$C$26,$B9,'Comp. ricette'!$K$6:$K$26))</x:f>
        <x:v>4.966875</x:v>
      </x:c>
      <x:c r="L9" s="93" t="n">
        <x:f>IF($V9="OK",$K9,"")</x:f>
        <x:v>4.966875</x:v>
      </x:c>
      <x:c r="M9" s="93" t="n">
        <x:f>IF($V9="OK",$L9/$F9,"")</x:f>
        <x:v>0.3104296875</x:v>
      </x:c>
      <x:c r="N9" s="93" t="n">
        <x:f>IF(AND(ISNUMBER($L9),$U9="OK"),$L9/($D9*IF($E9="kg",1000,1))*1000,"")</x:f>
        <x:v>2.9564732142857144</x:v>
      </x:c>
      <x:c r="O9" s="93" t="n">
        <x:f>IF($A9="","",SUMIF(Packaging!$C$6:$C$16,$B9,Packaging!$H$6:$H$16))</x:f>
        <x:v>1.28</x:v>
      </x:c>
      <x:c r="P9" s="93" t="n">
        <x:f>IF($W9="OK",$O9/$F9,"")</x:f>
        <x:v>0.08</x:v>
      </x:c>
      <x:c r="Q9" s="93" t="n">
        <x:f>IF(AND(ISNUMBER($M9),ISNUMBER($P9)),$M9+$P9,"")</x:f>
        <x:v>0.3904296875</x:v>
      </x:c>
      <x:c r="R9" s="93" t="n">
        <x:f>IF($X9="OK",$I9/(1+$J9),"")</x:f>
        <x:v>2.5</x:v>
      </x:c>
      <x:c r="S9" s="98" t="n">
        <x:f>IF(AND(ISNUMBER($M9),ISNUMBER($R9),$R9&gt;0),$M9/$R9,"")</x:f>
        <x:v>0.124171875</x:v>
      </x:c>
      <x:c r="T9" s="93" t="n">
        <x:f>IF(AND(ISNUMBER($Q9),ISNUMBER($R9)),$R9-$Q9,"")</x:f>
        <x:v>2.1095703125</x:v>
      </x:c>
      <x:c r="U9" s="90" t="str">
        <x:f>IF($A9="","",IF($D9="","INCOMPLETO · peso finale mancante",IF($D9&lt;=0,"ERRORE · peso finale ≤ 0",IF($E9="","INCOMPLETO · unità peso mancante",IF(NOT(OR($E9="g",$E9="kg")),"ERRORE · unità peso non valida","OK")))))</x:f>
        <x:v>OK</x:v>
      </x:c>
      <x:c r="V9" s="90" t="str">
        <x:f>IF($A9="","",IF(OR($B9="",$B9&lt;&gt;TRIM($B9)),"ERRORE · codice vuoto o con spazi",IF(COUNTIF($B$6:$B$16,$B9)&gt;1,"ERRORE · codice duplicato",IF($F9="","INCOMPLETO · output mancante",IF($F9&lt;=0,"ERRORE · output ≤ 0",IF(NOT(OR($G9="porzione",$G9="pz")),"ERRORE · unità output non valida",IF(COUNTIF('Comp. ricette'!$C$6:$C$26,$B9)=0,"INCOMPLETO · nessun componente",IF(COUNTIFS('Comp. ricette'!$C$6:$C$26,$B9,'Comp. ricette'!$N$6:$N$26,"ERRORE*")&gt;0,"ERRORE · controlla componenti",IF(COUNTIFS('Comp. ricette'!$C$6:$C$26,$B9,'Comp. ricette'!$N$6:$N$26,"INCOMPLETO*")&gt;0,"INCOMPLETO · controlla componenti","OK")))))))))</x:f>
        <x:v>OK</x:v>
      </x:c>
      <x:c r="W9" s="90" t="str">
        <x:f>IF($A9="","",IF(COUNTIFS(Packaging!$C$6:$C$16,$B9,Packaging!$I$6:$I$16,"ERRORE*")&gt;0,"ERRORE · controlla packaging",IF(COUNTIFS(Packaging!$C$6:$C$16,$B9,Packaging!$I$6:$I$16,"INCOMPLETO*")&gt;0,"INCOMPLETO · controlla packaging","OK")))</x:f>
        <x:v>OK</x:v>
      </x:c>
      <x:c r="X9" s="90" t="str">
        <x:f>IF($A9="","",IF($I9="","INCOMPLETO · prezzo vendita mancante",IF($I9&lt;=0,"ERRORE · prezzo vendita ≤ 0",IF($J9="","INCOMPLETO · aliquota mancante",IF($J9&lt;0,"ERRORE · aliquota negativa","OK")))))</x:f>
        <x:v>OK</x:v>
      </x:c>
      <x:c r="Y9" s="90" t="str">
        <x:f>IF($A9="","",IF(OR(LEFT($U9,6)="ERRORE",LEFT($V9,6)="ERRORE",LEFT($W9,6)="ERRORE",LEFT($X9,6)="ERRORE"),"ERRORE",IF(OR(LEFT($U9,10)="INCOMPLETO",LEFT($V9,10)="INCOMPLETO",LEFT($W9,10)="INCOMPLETO",LEFT($X9,10)="INCOMPLETO"),"INCOMPLETO","OK")))</x:f>
        <x:v>OK</x:v>
      </x:c>
      <x:c r="Z9" s="90" t="n">
        <x:f>IF($A9="","",COUNTIF($A$6:$A9,$A9))</x:f>
        <x:v>2</x:v>
      </x:c>
      <x:c r="AA9" s="90" t="n">
        <x:f>IF($A9="","",IF($A9="Pasticceria",100,IF($A9="Gastronomia",200,300))+$Z9)</x:f>
        <x:v>202</x:v>
      </x:c>
    </x:row>
    <x:row r="10" ht="22" customHeight="1">
      <x:c r="A10" s="86" t="str">
        <x:v>Pizzeria</x:v>
      </x:c>
      <x:c r="B10" s="86" t="str">
        <x:v>pizza-margherita</x:v>
      </x:c>
      <x:c r="C10" s="86" t="str">
        <x:v>Pizza margherita</x:v>
      </x:c>
      <x:c r="D10" s="91" t="n">
        <x:v>390</x:v>
      </x:c>
      <x:c r="E10" s="86" t="str">
        <x:v>g</x:v>
      </x:c>
      <x:c r="F10" s="91" t="n">
        <x:v>1</x:v>
      </x:c>
      <x:c r="G10" s="86" t="str">
        <x:v>pz</x:v>
      </x:c>
      <x:c r="H10" s="96" t="n">
        <x:f>IF(AND($U10="OK",ISNUMBER($F10),$F10&gt;0),$D10*IF($E10="kg",1000,1)/$F10,"")</x:f>
        <x:v>390</x:v>
      </x:c>
      <x:c r="I10" s="92" t="n">
        <x:v>8.8</x:v>
      </x:c>
      <x:c r="J10" s="97" t="n">
        <x:v>0.1</x:v>
      </x:c>
      <x:c r="K10" s="93" t="n">
        <x:f>IF($A10="","",SUMIF('Comp. ricette'!$C$6:$C$26,$B10,'Comp. ricette'!$K$6:$K$26))</x:f>
        <x:v>1.2207181964573268</x:v>
      </x:c>
      <x:c r="L10" s="93" t="n">
        <x:f>IF($V10="OK",$K10,"")</x:f>
        <x:v>1.2207181964573268</x:v>
      </x:c>
      <x:c r="M10" s="93" t="n">
        <x:f>IF($V10="OK",$L10/$F10,"")</x:f>
        <x:v>1.2207181964573268</x:v>
      </x:c>
      <x:c r="N10" s="93" t="n">
        <x:f>IF(AND(ISNUMBER($L10),$U10="OK"),$L10/($D10*IF($E10="kg",1000,1))*1000,"")</x:f>
        <x:v>3.130046657582889</x:v>
      </x:c>
      <x:c r="O10" s="93" t="n">
        <x:f>IF($A10="","",SUMIF(Packaging!$C$6:$C$16,$B10,Packaging!$H$6:$H$16))</x:f>
        <x:v>0.42</x:v>
      </x:c>
      <x:c r="P10" s="93" t="n">
        <x:f>IF($W10="OK",$O10/$F10,"")</x:f>
        <x:v>0.42</x:v>
      </x:c>
      <x:c r="Q10" s="93" t="n">
        <x:f>IF(AND(ISNUMBER($M10),ISNUMBER($P10)),$M10+$P10,"")</x:f>
        <x:v>1.6407181964573267</x:v>
      </x:c>
      <x:c r="R10" s="93" t="n">
        <x:f>IF($X10="OK",$I10/(1+$J10),"")</x:f>
        <x:v>8</x:v>
      </x:c>
      <x:c r="S10" s="98" t="n">
        <x:f>IF(AND(ISNUMBER($M10),ISNUMBER($R10),$R10&gt;0),$M10/$R10,"")</x:f>
        <x:v>0.15258977455716585</x:v>
      </x:c>
      <x:c r="T10" s="93" t="n">
        <x:f>IF(AND(ISNUMBER($Q10),ISNUMBER($R10)),$R10-$Q10,"")</x:f>
        <x:v>6.3592818035426735</x:v>
      </x:c>
      <x:c r="U10" s="90" t="str">
        <x:f>IF($A10="","",IF($D10="","INCOMPLETO · peso finale mancante",IF($D10&lt;=0,"ERRORE · peso finale ≤ 0",IF($E10="","INCOMPLETO · unità peso mancante",IF(NOT(OR($E10="g",$E10="kg")),"ERRORE · unità peso non valida","OK")))))</x:f>
        <x:v>OK</x:v>
      </x:c>
      <x:c r="V10" s="90" t="str">
        <x:f>IF($A10="","",IF(OR($B10="",$B10&lt;&gt;TRIM($B10)),"ERRORE · codice vuoto o con spazi",IF(COUNTIF($B$6:$B$16,$B10)&gt;1,"ERRORE · codice duplicato",IF($F10="","INCOMPLETO · output mancante",IF($F10&lt;=0,"ERRORE · output ≤ 0",IF(NOT(OR($G10="porzione",$G10="pz")),"ERRORE · unità output non valida",IF(COUNTIF('Comp. ricette'!$C$6:$C$26,$B10)=0,"INCOMPLETO · nessun componente",IF(COUNTIFS('Comp. ricette'!$C$6:$C$26,$B10,'Comp. ricette'!$N$6:$N$26,"ERRORE*")&gt;0,"ERRORE · controlla componenti",IF(COUNTIFS('Comp. ricette'!$C$6:$C$26,$B10,'Comp. ricette'!$N$6:$N$26,"INCOMPLETO*")&gt;0,"INCOMPLETO · controlla componenti","OK")))))))))</x:f>
        <x:v>OK</x:v>
      </x:c>
      <x:c r="W10" s="90" t="str">
        <x:f>IF($A10="","",IF(COUNTIFS(Packaging!$C$6:$C$16,$B10,Packaging!$I$6:$I$16,"ERRORE*")&gt;0,"ERRORE · controlla packaging",IF(COUNTIFS(Packaging!$C$6:$C$16,$B10,Packaging!$I$6:$I$16,"INCOMPLETO*")&gt;0,"INCOMPLETO · controlla packaging","OK")))</x:f>
        <x:v>OK</x:v>
      </x:c>
      <x:c r="X10" s="90" t="str">
        <x:f>IF($A10="","",IF($I10="","INCOMPLETO · prezzo vendita mancante",IF($I10&lt;=0,"ERRORE · prezzo vendita ≤ 0",IF($J10="","INCOMPLETO · aliquota mancante",IF($J10&lt;0,"ERRORE · aliquota negativa","OK")))))</x:f>
        <x:v>OK</x:v>
      </x:c>
      <x:c r="Y10" s="90" t="str">
        <x:f>IF($A10="","",IF(OR(LEFT($U10,6)="ERRORE",LEFT($V10,6)="ERRORE",LEFT($W10,6)="ERRORE",LEFT($X10,6)="ERRORE"),"ERRORE",IF(OR(LEFT($U10,10)="INCOMPLETO",LEFT($V10,10)="INCOMPLETO",LEFT($W10,10)="INCOMPLETO",LEFT($X10,10)="INCOMPLETO"),"INCOMPLETO","OK")))</x:f>
        <x:v>OK</x:v>
      </x:c>
      <x:c r="Z10" s="90" t="n">
        <x:f>IF($A10="","",COUNTIF($A$6:$A10,$A10))</x:f>
        <x:v>1</x:v>
      </x:c>
      <x:c r="AA10" s="90" t="n">
        <x:f>IF($A10="","",IF($A10="Pasticceria",100,IF($A10="Gastronomia",200,300))+$Z10)</x:f>
        <x:v>301</x:v>
      </x:c>
    </x:row>
    <x:row r="11" ht="22" customHeight="1">
      <x:c r="A11" s="86" t="str">
        <x:v>Pizzeria</x:v>
      </x:c>
      <x:c r="B11" s="86" t="str">
        <x:v>pizza-vegetable</x:v>
      </x:c>
      <x:c r="C11" s="86" t="str">
        <x:v>Pizza alle verdure</x:v>
      </x:c>
      <x:c r="D11" s="91" t="n">
        <x:v>420</x:v>
      </x:c>
      <x:c r="E11" s="86" t="str">
        <x:v>g</x:v>
      </x:c>
      <x:c r="F11" s="91" t="n">
        <x:v>1</x:v>
      </x:c>
      <x:c r="G11" s="86" t="str">
        <x:v>pz</x:v>
      </x:c>
      <x:c r="H11" s="96" t="n">
        <x:f>IF(AND($U11="OK",ISNUMBER($F11),$F11&gt;0),$D11*IF($E11="kg",1000,1)/$F11,"")</x:f>
        <x:v>420</x:v>
      </x:c>
      <x:c r="I11" s="92" t="n">
        <x:v>10.45</x:v>
      </x:c>
      <x:c r="J11" s="97" t="n">
        <x:v>0.1</x:v>
      </x:c>
      <x:c r="K11" s="93" t="n">
        <x:f>IF($A11="","",SUMIF('Comp. ricette'!$C$6:$C$26,$B11,'Comp. ricette'!$K$6:$K$26))</x:f>
        <x:v>0.7947181964573269</x:v>
      </x:c>
      <x:c r="L11" s="93" t="n">
        <x:f>IF($V11="OK",$K11,"")</x:f>
        <x:v>0.7947181964573269</x:v>
      </x:c>
      <x:c r="M11" s="93" t="n">
        <x:f>IF($V11="OK",$L11/$F11,"")</x:f>
        <x:v>0.7947181964573269</x:v>
      </x:c>
      <x:c r="N11" s="93" t="n">
        <x:f>IF(AND(ISNUMBER($L11),$U11="OK"),$L11/($D11*IF($E11="kg",1000,1))*1000,"")</x:f>
        <x:v>1.8921861820412547</x:v>
      </x:c>
      <x:c r="O11" s="93" t="n">
        <x:f>IF($A11="","",SUMIF(Packaging!$C$6:$C$16,$B11,Packaging!$H$6:$H$16))</x:f>
        <x:v>0.42</x:v>
      </x:c>
      <x:c r="P11" s="93" t="n">
        <x:f>IF($W11="OK",$O11/$F11,"")</x:f>
        <x:v>0.42</x:v>
      </x:c>
      <x:c r="Q11" s="93" t="n">
        <x:f>IF(AND(ISNUMBER($M11),ISNUMBER($P11)),$M11+$P11,"")</x:f>
        <x:v>1.2147181964573268</x:v>
      </x:c>
      <x:c r="R11" s="93" t="n">
        <x:f>IF($X11="OK",$I11/(1+$J11),"")</x:f>
        <x:v>9.499999999999998</x:v>
      </x:c>
      <x:c r="S11" s="98" t="n">
        <x:f>IF(AND(ISNUMBER($M11),ISNUMBER($R11),$R11&gt;0),$M11/$R11,"")</x:f>
        <x:v>0.0836545469955081</x:v>
      </x:c>
      <x:c r="T11" s="93" t="n">
        <x:f>IF(AND(ISNUMBER($Q11),ISNUMBER($R11)),$R11-$Q11,"")</x:f>
        <x:v>8.285281803542672</x:v>
      </x:c>
      <x:c r="U11" s="90" t="str">
        <x:f>IF($A11="","",IF($D11="","INCOMPLETO · peso finale mancante",IF($D11&lt;=0,"ERRORE · peso finale ≤ 0",IF($E11="","INCOMPLETO · unità peso mancante",IF(NOT(OR($E11="g",$E11="kg")),"ERRORE · unità peso non valida","OK")))))</x:f>
        <x:v>OK</x:v>
      </x:c>
      <x:c r="V11" s="90" t="str">
        <x:f>IF($A11="","",IF(OR($B11="",$B11&lt;&gt;TRIM($B11)),"ERRORE · codice vuoto o con spazi",IF(COUNTIF($B$6:$B$16,$B11)&gt;1,"ERRORE · codice duplicato",IF($F11="","INCOMPLETO · output mancante",IF($F11&lt;=0,"ERRORE · output ≤ 0",IF(NOT(OR($G11="porzione",$G11="pz")),"ERRORE · unità output non valida",IF(COUNTIF('Comp. ricette'!$C$6:$C$26,$B11)=0,"INCOMPLETO · nessun componente",IF(COUNTIFS('Comp. ricette'!$C$6:$C$26,$B11,'Comp. ricette'!$N$6:$N$26,"ERRORE*")&gt;0,"ERRORE · controlla componenti",IF(COUNTIFS('Comp. ricette'!$C$6:$C$26,$B11,'Comp. ricette'!$N$6:$N$26,"INCOMPLETO*")&gt;0,"INCOMPLETO · controlla componenti","OK")))))))))</x:f>
        <x:v>OK</x:v>
      </x:c>
      <x:c r="W11" s="90" t="str">
        <x:f>IF($A11="","",IF(COUNTIFS(Packaging!$C$6:$C$16,$B11,Packaging!$I$6:$I$16,"ERRORE*")&gt;0,"ERRORE · controlla packaging",IF(COUNTIFS(Packaging!$C$6:$C$16,$B11,Packaging!$I$6:$I$16,"INCOMPLETO*")&gt;0,"INCOMPLETO · controlla packaging","OK")))</x:f>
        <x:v>OK</x:v>
      </x:c>
      <x:c r="X11" s="90" t="str">
        <x:f>IF($A11="","",IF($I11="","INCOMPLETO · prezzo vendita mancante",IF($I11&lt;=0,"ERRORE · prezzo vendita ≤ 0",IF($J11="","INCOMPLETO · aliquota mancante",IF($J11&lt;0,"ERRORE · aliquota negativa","OK")))))</x:f>
        <x:v>OK</x:v>
      </x:c>
      <x:c r="Y11" s="90" t="str">
        <x:f>IF($A11="","",IF(OR(LEFT($U11,6)="ERRORE",LEFT($V11,6)="ERRORE",LEFT($W11,6)="ERRORE",LEFT($X11,6)="ERRORE"),"ERRORE",IF(OR(LEFT($U11,10)="INCOMPLETO",LEFT($V11,10)="INCOMPLETO",LEFT($W11,10)="INCOMPLETO",LEFT($X11,10)="INCOMPLETO"),"INCOMPLETO","OK")))</x:f>
        <x:v>OK</x:v>
      </x:c>
      <x:c r="Z11" s="90" t="n">
        <x:f>IF($A11="","",COUNTIF($A$6:$A11,$A11))</x:f>
        <x:v>2</x:v>
      </x:c>
      <x:c r="AA11" s="90" t="n">
        <x:f>IF($A11="","",IF($A11="Pasticceria",100,IF($A11="Gastronomia",200,300))+$Z11)</x:f>
        <x:v>302</x:v>
      </x:c>
    </x:row>
    <x:row r="12" ht="22" customHeight="1">
      <x:c r="A12" s="86"/>
      <x:c r="B12" s="86"/>
      <x:c r="C12" s="86"/>
      <x:c r="D12" s="91"/>
      <x:c r="E12" s="86"/>
      <x:c r="F12" s="91"/>
      <x:c r="G12" s="86"/>
      <x:c r="H12" s="96" t="str">
        <x:f>IF(AND($U12="OK",ISNUMBER($F12),$F12&gt;0),$D12*IF($E12="kg",1000,1)/$F12,"")</x:f>
      </x:c>
      <x:c r="I12" s="92"/>
      <x:c r="J12" s="97"/>
      <x:c r="K12" s="93" t="str">
        <x:f>IF($A12="","",SUMIF('Comp. ricette'!$C$6:$C$26,$B12,'Comp. ricette'!$K$6:$K$26))</x:f>
      </x:c>
      <x:c r="L12" s="93" t="str">
        <x:f>IF($V12="OK",$K12,"")</x:f>
      </x:c>
      <x:c r="M12" s="93" t="str">
        <x:f>IF($V12="OK",$L12/$F12,"")</x:f>
      </x:c>
      <x:c r="N12" s="93" t="str">
        <x:f>IF(AND(ISNUMBER($L12),$U12="OK"),$L12/($D12*IF($E12="kg",1000,1))*1000,"")</x:f>
      </x:c>
      <x:c r="O12" s="93" t="str">
        <x:f>IF($A12="","",SUMIF(Packaging!$C$6:$C$16,$B12,Packaging!$H$6:$H$16))</x:f>
      </x:c>
      <x:c r="P12" s="93" t="str">
        <x:f>IF($W12="OK",$O12/$F12,"")</x:f>
      </x:c>
      <x:c r="Q12" s="93" t="str">
        <x:f>IF(AND(ISNUMBER($M12),ISNUMBER($P12)),$M12+$P12,"")</x:f>
      </x:c>
      <x:c r="R12" s="93" t="str">
        <x:f>IF($X12="OK",$I12/(1+$J12),"")</x:f>
      </x:c>
      <x:c r="S12" s="98" t="str">
        <x:f>IF(AND(ISNUMBER($M12),ISNUMBER($R12),$R12&gt;0),$M12/$R12,"")</x:f>
      </x:c>
      <x:c r="T12" s="93" t="str">
        <x:f>IF(AND(ISNUMBER($Q12),ISNUMBER($R12)),$R12-$Q12,"")</x:f>
      </x:c>
      <x:c r="U12" s="90" t="str">
        <x:f>IF($A12="","",IF($D12="","INCOMPLETO · peso finale mancante",IF($D12&lt;=0,"ERRORE · peso finale ≤ 0",IF($E12="","INCOMPLETO · unità peso mancante",IF(NOT(OR($E12="g",$E12="kg")),"ERRORE · unità peso non valida","OK")))))</x:f>
      </x:c>
      <x:c r="V12" s="90" t="str">
        <x:f>IF($A12="","",IF(OR($B12="",$B12&lt;&gt;TRIM($B12)),"ERRORE · codice vuoto o con spazi",IF(COUNTIF($B$6:$B$16,$B12)&gt;1,"ERRORE · codice duplicato",IF($F12="","INCOMPLETO · output mancante",IF($F12&lt;=0,"ERRORE · output ≤ 0",IF(NOT(OR($G12="porzione",$G12="pz")),"ERRORE · unità output non valida",IF(COUNTIF('Comp. ricette'!$C$6:$C$26,$B12)=0,"INCOMPLETO · nessun componente",IF(COUNTIFS('Comp. ricette'!$C$6:$C$26,$B12,'Comp. ricette'!$N$6:$N$26,"ERRORE*")&gt;0,"ERRORE · controlla componenti",IF(COUNTIFS('Comp. ricette'!$C$6:$C$26,$B12,'Comp. ricette'!$N$6:$N$26,"INCOMPLETO*")&gt;0,"INCOMPLETO · controlla componenti","OK")))))))))</x:f>
      </x:c>
      <x:c r="W12" s="90" t="str">
        <x:f>IF($A12="","",IF(COUNTIFS(Packaging!$C$6:$C$16,$B12,Packaging!$I$6:$I$16,"ERRORE*")&gt;0,"ERRORE · controlla packaging",IF(COUNTIFS(Packaging!$C$6:$C$16,$B12,Packaging!$I$6:$I$16,"INCOMPLETO*")&gt;0,"INCOMPLETO · controlla packaging","OK")))</x:f>
      </x:c>
      <x:c r="X12" s="90" t="str">
        <x:f>IF($A12="","",IF($I12="","INCOMPLETO · prezzo vendita mancante",IF($I12&lt;=0,"ERRORE · prezzo vendita ≤ 0",IF($J12="","INCOMPLETO · aliquota mancante",IF($J12&lt;0,"ERRORE · aliquota negativa","OK")))))</x:f>
      </x:c>
      <x:c r="Y12" s="90" t="str">
        <x:f>IF($A12="","",IF(OR(LEFT($U12,6)="ERRORE",LEFT($V12,6)="ERRORE",LEFT($W12,6)="ERRORE",LEFT($X12,6)="ERRORE"),"ERRORE",IF(OR(LEFT($U12,10)="INCOMPLETO",LEFT($V12,10)="INCOMPLETO",LEFT($W12,10)="INCOMPLETO",LEFT($X12,10)="INCOMPLETO"),"INCOMPLETO","OK")))</x:f>
      </x:c>
      <x:c r="Z12" s="90" t="str">
        <x:f>IF($A12="","",COUNTIF($A$6:$A12,$A12))</x:f>
      </x:c>
      <x:c r="AA12" s="90" t="str">
        <x:f>IF($A12="","",IF($A12="Pasticceria",100,IF($A12="Gastronomia",200,300))+$Z12)</x:f>
      </x:c>
    </x:row>
    <x:row r="13" ht="22" customHeight="1">
      <x:c r="A13" s="86"/>
      <x:c r="B13" s="86"/>
      <x:c r="C13" s="86"/>
      <x:c r="D13" s="91"/>
      <x:c r="E13" s="86"/>
      <x:c r="F13" s="91"/>
      <x:c r="G13" s="86"/>
      <x:c r="H13" s="96" t="str">
        <x:f>IF(AND($U13="OK",ISNUMBER($F13),$F13&gt;0),$D13*IF($E13="kg",1000,1)/$F13,"")</x:f>
      </x:c>
      <x:c r="I13" s="92"/>
      <x:c r="J13" s="97"/>
      <x:c r="K13" s="93" t="str">
        <x:f>IF($A13="","",SUMIF('Comp. ricette'!$C$6:$C$26,$B13,'Comp. ricette'!$K$6:$K$26))</x:f>
      </x:c>
      <x:c r="L13" s="93" t="str">
        <x:f>IF($V13="OK",$K13,"")</x:f>
      </x:c>
      <x:c r="M13" s="93" t="str">
        <x:f>IF($V13="OK",$L13/$F13,"")</x:f>
      </x:c>
      <x:c r="N13" s="93" t="str">
        <x:f>IF(AND(ISNUMBER($L13),$U13="OK"),$L13/($D13*IF($E13="kg",1000,1))*1000,"")</x:f>
      </x:c>
      <x:c r="O13" s="93" t="str">
        <x:f>IF($A13="","",SUMIF(Packaging!$C$6:$C$16,$B13,Packaging!$H$6:$H$16))</x:f>
      </x:c>
      <x:c r="P13" s="93" t="str">
        <x:f>IF($W13="OK",$O13/$F13,"")</x:f>
      </x:c>
      <x:c r="Q13" s="93" t="str">
        <x:f>IF(AND(ISNUMBER($M13),ISNUMBER($P13)),$M13+$P13,"")</x:f>
      </x:c>
      <x:c r="R13" s="93" t="str">
        <x:f>IF($X13="OK",$I13/(1+$J13),"")</x:f>
      </x:c>
      <x:c r="S13" s="98" t="str">
        <x:f>IF(AND(ISNUMBER($M13),ISNUMBER($R13),$R13&gt;0),$M13/$R13,"")</x:f>
      </x:c>
      <x:c r="T13" s="93" t="str">
        <x:f>IF(AND(ISNUMBER($Q13),ISNUMBER($R13)),$R13-$Q13,"")</x:f>
      </x:c>
      <x:c r="U13" s="90" t="str">
        <x:f>IF($A13="","",IF($D13="","INCOMPLETO · peso finale mancante",IF($D13&lt;=0,"ERRORE · peso finale ≤ 0",IF($E13="","INCOMPLETO · unità peso mancante",IF(NOT(OR($E13="g",$E13="kg")),"ERRORE · unità peso non valida","OK")))))</x:f>
      </x:c>
      <x:c r="V13" s="90" t="str">
        <x:f>IF($A13="","",IF(OR($B13="",$B13&lt;&gt;TRIM($B13)),"ERRORE · codice vuoto o con spazi",IF(COUNTIF($B$6:$B$16,$B13)&gt;1,"ERRORE · codice duplicato",IF($F13="","INCOMPLETO · output mancante",IF($F13&lt;=0,"ERRORE · output ≤ 0",IF(NOT(OR($G13="porzione",$G13="pz")),"ERRORE · unità output non valida",IF(COUNTIF('Comp. ricette'!$C$6:$C$26,$B13)=0,"INCOMPLETO · nessun componente",IF(COUNTIFS('Comp. ricette'!$C$6:$C$26,$B13,'Comp. ricette'!$N$6:$N$26,"ERRORE*")&gt;0,"ERRORE · controlla componenti",IF(COUNTIFS('Comp. ricette'!$C$6:$C$26,$B13,'Comp. ricette'!$N$6:$N$26,"INCOMPLETO*")&gt;0,"INCOMPLETO · controlla componenti","OK")))))))))</x:f>
      </x:c>
      <x:c r="W13" s="90" t="str">
        <x:f>IF($A13="","",IF(COUNTIFS(Packaging!$C$6:$C$16,$B13,Packaging!$I$6:$I$16,"ERRORE*")&gt;0,"ERRORE · controlla packaging",IF(COUNTIFS(Packaging!$C$6:$C$16,$B13,Packaging!$I$6:$I$16,"INCOMPLETO*")&gt;0,"INCOMPLETO · controlla packaging","OK")))</x:f>
      </x:c>
      <x:c r="X13" s="90" t="str">
        <x:f>IF($A13="","",IF($I13="","INCOMPLETO · prezzo vendita mancante",IF($I13&lt;=0,"ERRORE · prezzo vendita ≤ 0",IF($J13="","INCOMPLETO · aliquota mancante",IF($J13&lt;0,"ERRORE · aliquota negativa","OK")))))</x:f>
      </x:c>
      <x:c r="Y13" s="90" t="str">
        <x:f>IF($A13="","",IF(OR(LEFT($U13,6)="ERRORE",LEFT($V13,6)="ERRORE",LEFT($W13,6)="ERRORE",LEFT($X13,6)="ERRORE"),"ERRORE",IF(OR(LEFT($U13,10)="INCOMPLETO",LEFT($V13,10)="INCOMPLETO",LEFT($W13,10)="INCOMPLETO",LEFT($X13,10)="INCOMPLETO"),"INCOMPLETO","OK")))</x:f>
      </x:c>
      <x:c r="Z13" s="90" t="str">
        <x:f>IF($A13="","",COUNTIF($A$6:$A13,$A13))</x:f>
      </x:c>
      <x:c r="AA13" s="90" t="str">
        <x:f>IF($A13="","",IF($A13="Pasticceria",100,IF($A13="Gastronomia",200,300))+$Z13)</x:f>
      </x:c>
    </x:row>
    <x:row r="14" ht="22" customHeight="1">
      <x:c r="A14" s="86"/>
      <x:c r="B14" s="86"/>
      <x:c r="C14" s="86"/>
      <x:c r="D14" s="91"/>
      <x:c r="E14" s="86"/>
      <x:c r="F14" s="91"/>
      <x:c r="G14" s="86"/>
      <x:c r="H14" s="96" t="str">
        <x:f>IF(AND($U14="OK",ISNUMBER($F14),$F14&gt;0),$D14*IF($E14="kg",1000,1)/$F14,"")</x:f>
      </x:c>
      <x:c r="I14" s="92"/>
      <x:c r="J14" s="97"/>
      <x:c r="K14" s="93" t="str">
        <x:f>IF($A14="","",SUMIF('Comp. ricette'!$C$6:$C$26,$B14,'Comp. ricette'!$K$6:$K$26))</x:f>
      </x:c>
      <x:c r="L14" s="93" t="str">
        <x:f>IF($V14="OK",$K14,"")</x:f>
      </x:c>
      <x:c r="M14" s="93" t="str">
        <x:f>IF($V14="OK",$L14/$F14,"")</x:f>
      </x:c>
      <x:c r="N14" s="93" t="str">
        <x:f>IF(AND(ISNUMBER($L14),$U14="OK"),$L14/($D14*IF($E14="kg",1000,1))*1000,"")</x:f>
      </x:c>
      <x:c r="O14" s="93" t="str">
        <x:f>IF($A14="","",SUMIF(Packaging!$C$6:$C$16,$B14,Packaging!$H$6:$H$16))</x:f>
      </x:c>
      <x:c r="P14" s="93" t="str">
        <x:f>IF($W14="OK",$O14/$F14,"")</x:f>
      </x:c>
      <x:c r="Q14" s="93" t="str">
        <x:f>IF(AND(ISNUMBER($M14),ISNUMBER($P14)),$M14+$P14,"")</x:f>
      </x:c>
      <x:c r="R14" s="93" t="str">
        <x:f>IF($X14="OK",$I14/(1+$J14),"")</x:f>
      </x:c>
      <x:c r="S14" s="98" t="str">
        <x:f>IF(AND(ISNUMBER($M14),ISNUMBER($R14),$R14&gt;0),$M14/$R14,"")</x:f>
      </x:c>
      <x:c r="T14" s="93" t="str">
        <x:f>IF(AND(ISNUMBER($Q14),ISNUMBER($R14)),$R14-$Q14,"")</x:f>
      </x:c>
      <x:c r="U14" s="90" t="str">
        <x:f>IF($A14="","",IF($D14="","INCOMPLETO · peso finale mancante",IF($D14&lt;=0,"ERRORE · peso finale ≤ 0",IF($E14="","INCOMPLETO · unità peso mancante",IF(NOT(OR($E14="g",$E14="kg")),"ERRORE · unità peso non valida","OK")))))</x:f>
      </x:c>
      <x:c r="V14" s="90" t="str">
        <x:f>IF($A14="","",IF(OR($B14="",$B14&lt;&gt;TRIM($B14)),"ERRORE · codice vuoto o con spazi",IF(COUNTIF($B$6:$B$16,$B14)&gt;1,"ERRORE · codice duplicato",IF($F14="","INCOMPLETO · output mancante",IF($F14&lt;=0,"ERRORE · output ≤ 0",IF(NOT(OR($G14="porzione",$G14="pz")),"ERRORE · unità output non valida",IF(COUNTIF('Comp. ricette'!$C$6:$C$26,$B14)=0,"INCOMPLETO · nessun componente",IF(COUNTIFS('Comp. ricette'!$C$6:$C$26,$B14,'Comp. ricette'!$N$6:$N$26,"ERRORE*")&gt;0,"ERRORE · controlla componenti",IF(COUNTIFS('Comp. ricette'!$C$6:$C$26,$B14,'Comp. ricette'!$N$6:$N$26,"INCOMPLETO*")&gt;0,"INCOMPLETO · controlla componenti","OK")))))))))</x:f>
      </x:c>
      <x:c r="W14" s="90" t="str">
        <x:f>IF($A14="","",IF(COUNTIFS(Packaging!$C$6:$C$16,$B14,Packaging!$I$6:$I$16,"ERRORE*")&gt;0,"ERRORE · controlla packaging",IF(COUNTIFS(Packaging!$C$6:$C$16,$B14,Packaging!$I$6:$I$16,"INCOMPLETO*")&gt;0,"INCOMPLETO · controlla packaging","OK")))</x:f>
      </x:c>
      <x:c r="X14" s="90" t="str">
        <x:f>IF($A14="","",IF($I14="","INCOMPLETO · prezzo vendita mancante",IF($I14&lt;=0,"ERRORE · prezzo vendita ≤ 0",IF($J14="","INCOMPLETO · aliquota mancante",IF($J14&lt;0,"ERRORE · aliquota negativa","OK")))))</x:f>
      </x:c>
      <x:c r="Y14" s="90" t="str">
        <x:f>IF($A14="","",IF(OR(LEFT($U14,6)="ERRORE",LEFT($V14,6)="ERRORE",LEFT($W14,6)="ERRORE",LEFT($X14,6)="ERRORE"),"ERRORE",IF(OR(LEFT($U14,10)="INCOMPLETO",LEFT($V14,10)="INCOMPLETO",LEFT($W14,10)="INCOMPLETO",LEFT($X14,10)="INCOMPLETO"),"INCOMPLETO","OK")))</x:f>
      </x:c>
      <x:c r="Z14" s="90" t="str">
        <x:f>IF($A14="","",COUNTIF($A$6:$A14,$A14))</x:f>
      </x:c>
      <x:c r="AA14" s="90" t="str">
        <x:f>IF($A14="","",IF($A14="Pasticceria",100,IF($A14="Gastronomia",200,300))+$Z14)</x:f>
      </x:c>
    </x:row>
    <x:row r="15" ht="22" customHeight="1">
      <x:c r="A15" s="86"/>
      <x:c r="B15" s="86"/>
      <x:c r="C15" s="86"/>
      <x:c r="D15" s="91"/>
      <x:c r="E15" s="86"/>
      <x:c r="F15" s="91"/>
      <x:c r="G15" s="86"/>
      <x:c r="H15" s="96" t="str">
        <x:f>IF(AND($U15="OK",ISNUMBER($F15),$F15&gt;0),$D15*IF($E15="kg",1000,1)/$F15,"")</x:f>
      </x:c>
      <x:c r="I15" s="92"/>
      <x:c r="J15" s="97"/>
      <x:c r="K15" s="93" t="str">
        <x:f>IF($A15="","",SUMIF('Comp. ricette'!$C$6:$C$26,$B15,'Comp. ricette'!$K$6:$K$26))</x:f>
      </x:c>
      <x:c r="L15" s="93" t="str">
        <x:f>IF($V15="OK",$K15,"")</x:f>
      </x:c>
      <x:c r="M15" s="93" t="str">
        <x:f>IF($V15="OK",$L15/$F15,"")</x:f>
      </x:c>
      <x:c r="N15" s="93" t="str">
        <x:f>IF(AND(ISNUMBER($L15),$U15="OK"),$L15/($D15*IF($E15="kg",1000,1))*1000,"")</x:f>
      </x:c>
      <x:c r="O15" s="93" t="str">
        <x:f>IF($A15="","",SUMIF(Packaging!$C$6:$C$16,$B15,Packaging!$H$6:$H$16))</x:f>
      </x:c>
      <x:c r="P15" s="93" t="str">
        <x:f>IF($W15="OK",$O15/$F15,"")</x:f>
      </x:c>
      <x:c r="Q15" s="93" t="str">
        <x:f>IF(AND(ISNUMBER($M15),ISNUMBER($P15)),$M15+$P15,"")</x:f>
      </x:c>
      <x:c r="R15" s="93" t="str">
        <x:f>IF($X15="OK",$I15/(1+$J15),"")</x:f>
      </x:c>
      <x:c r="S15" s="98" t="str">
        <x:f>IF(AND(ISNUMBER($M15),ISNUMBER($R15),$R15&gt;0),$M15/$R15,"")</x:f>
      </x:c>
      <x:c r="T15" s="93" t="str">
        <x:f>IF(AND(ISNUMBER($Q15),ISNUMBER($R15)),$R15-$Q15,"")</x:f>
      </x:c>
      <x:c r="U15" s="90" t="str">
        <x:f>IF($A15="","",IF($D15="","INCOMPLETO · peso finale mancante",IF($D15&lt;=0,"ERRORE · peso finale ≤ 0",IF($E15="","INCOMPLETO · unità peso mancante",IF(NOT(OR($E15="g",$E15="kg")),"ERRORE · unità peso non valida","OK")))))</x:f>
      </x:c>
      <x:c r="V15" s="90" t="str">
        <x:f>IF($A15="","",IF(OR($B15="",$B15&lt;&gt;TRIM($B15)),"ERRORE · codice vuoto o con spazi",IF(COUNTIF($B$6:$B$16,$B15)&gt;1,"ERRORE · codice duplicato",IF($F15="","INCOMPLETO · output mancante",IF($F15&lt;=0,"ERRORE · output ≤ 0",IF(NOT(OR($G15="porzione",$G15="pz")),"ERRORE · unità output non valida",IF(COUNTIF('Comp. ricette'!$C$6:$C$26,$B15)=0,"INCOMPLETO · nessun componente",IF(COUNTIFS('Comp. ricette'!$C$6:$C$26,$B15,'Comp. ricette'!$N$6:$N$26,"ERRORE*")&gt;0,"ERRORE · controlla componenti",IF(COUNTIFS('Comp. ricette'!$C$6:$C$26,$B15,'Comp. ricette'!$N$6:$N$26,"INCOMPLETO*")&gt;0,"INCOMPLETO · controlla componenti","OK")))))))))</x:f>
      </x:c>
      <x:c r="W15" s="90" t="str">
        <x:f>IF($A15="","",IF(COUNTIFS(Packaging!$C$6:$C$16,$B15,Packaging!$I$6:$I$16,"ERRORE*")&gt;0,"ERRORE · controlla packaging",IF(COUNTIFS(Packaging!$C$6:$C$16,$B15,Packaging!$I$6:$I$16,"INCOMPLETO*")&gt;0,"INCOMPLETO · controlla packaging","OK")))</x:f>
      </x:c>
      <x:c r="X15" s="90" t="str">
        <x:f>IF($A15="","",IF($I15="","INCOMPLETO · prezzo vendita mancante",IF($I15&lt;=0,"ERRORE · prezzo vendita ≤ 0",IF($J15="","INCOMPLETO · aliquota mancante",IF($J15&lt;0,"ERRORE · aliquota negativa","OK")))))</x:f>
      </x:c>
      <x:c r="Y15" s="90" t="str">
        <x:f>IF($A15="","",IF(OR(LEFT($U15,6)="ERRORE",LEFT($V15,6)="ERRORE",LEFT($W15,6)="ERRORE",LEFT($X15,6)="ERRORE"),"ERRORE",IF(OR(LEFT($U15,10)="INCOMPLETO",LEFT($V15,10)="INCOMPLETO",LEFT($W15,10)="INCOMPLETO",LEFT($X15,10)="INCOMPLETO"),"INCOMPLETO","OK")))</x:f>
      </x:c>
      <x:c r="Z15" s="90" t="str">
        <x:f>IF($A15="","",COUNTIF($A$6:$A15,$A15))</x:f>
      </x:c>
      <x:c r="AA15" s="90" t="str">
        <x:f>IF($A15="","",IF($A15="Pasticceria",100,IF($A15="Gastronomia",200,300))+$Z15)</x:f>
      </x:c>
    </x:row>
    <x:row r="16" ht="22" customHeight="1">
      <x:c r="A16" s="86"/>
      <x:c r="B16" s="86"/>
      <x:c r="C16" s="86"/>
      <x:c r="D16" s="91"/>
      <x:c r="E16" s="86"/>
      <x:c r="F16" s="91"/>
      <x:c r="G16" s="86"/>
      <x:c r="H16" s="96" t="str">
        <x:f>IF(AND($U16="OK",ISNUMBER($F16),$F16&gt;0),$D16*IF($E16="kg",1000,1)/$F16,"")</x:f>
      </x:c>
      <x:c r="I16" s="92"/>
      <x:c r="J16" s="97"/>
      <x:c r="K16" s="93" t="str">
        <x:f>IF($A16="","",SUMIF('Comp. ricette'!$C$6:$C$26,$B16,'Comp. ricette'!$K$6:$K$26))</x:f>
      </x:c>
      <x:c r="L16" s="93" t="str">
        <x:f>IF($V16="OK",$K16,"")</x:f>
      </x:c>
      <x:c r="M16" s="93" t="str">
        <x:f>IF($V16="OK",$L16/$F16,"")</x:f>
      </x:c>
      <x:c r="N16" s="93" t="str">
        <x:f>IF(AND(ISNUMBER($L16),$U16="OK"),$L16/($D16*IF($E16="kg",1000,1))*1000,"")</x:f>
      </x:c>
      <x:c r="O16" s="93" t="str">
        <x:f>IF($A16="","",SUMIF(Packaging!$C$6:$C$16,$B16,Packaging!$H$6:$H$16))</x:f>
      </x:c>
      <x:c r="P16" s="93" t="str">
        <x:f>IF($W16="OK",$O16/$F16,"")</x:f>
      </x:c>
      <x:c r="Q16" s="93" t="str">
        <x:f>IF(AND(ISNUMBER($M16),ISNUMBER($P16)),$M16+$P16,"")</x:f>
      </x:c>
      <x:c r="R16" s="93" t="str">
        <x:f>IF($X16="OK",$I16/(1+$J16),"")</x:f>
      </x:c>
      <x:c r="S16" s="98" t="str">
        <x:f>IF(AND(ISNUMBER($M16),ISNUMBER($R16),$R16&gt;0),$M16/$R16,"")</x:f>
      </x:c>
      <x:c r="T16" s="93" t="str">
        <x:f>IF(AND(ISNUMBER($Q16),ISNUMBER($R16)),$R16-$Q16,"")</x:f>
      </x:c>
      <x:c r="U16" s="90" t="str">
        <x:f>IF($A16="","",IF($D16="","INCOMPLETO · peso finale mancante",IF($D16&lt;=0,"ERRORE · peso finale ≤ 0",IF($E16="","INCOMPLETO · unità peso mancante",IF(NOT(OR($E16="g",$E16="kg")),"ERRORE · unità peso non valida","OK")))))</x:f>
      </x:c>
      <x:c r="V16" s="90" t="str">
        <x:f>IF($A16="","",IF(OR($B16="",$B16&lt;&gt;TRIM($B16)),"ERRORE · codice vuoto o con spazi",IF(COUNTIF($B$6:$B$16,$B16)&gt;1,"ERRORE · codice duplicato",IF($F16="","INCOMPLETO · output mancante",IF($F16&lt;=0,"ERRORE · output ≤ 0",IF(NOT(OR($G16="porzione",$G16="pz")),"ERRORE · unità output non valida",IF(COUNTIF('Comp. ricette'!$C$6:$C$26,$B16)=0,"INCOMPLETO · nessun componente",IF(COUNTIFS('Comp. ricette'!$C$6:$C$26,$B16,'Comp. ricette'!$N$6:$N$26,"ERRORE*")&gt;0,"ERRORE · controlla componenti",IF(COUNTIFS('Comp. ricette'!$C$6:$C$26,$B16,'Comp. ricette'!$N$6:$N$26,"INCOMPLETO*")&gt;0,"INCOMPLETO · controlla componenti","OK")))))))))</x:f>
      </x:c>
      <x:c r="W16" s="90" t="str">
        <x:f>IF($A16="","",IF(COUNTIFS(Packaging!$C$6:$C$16,$B16,Packaging!$I$6:$I$16,"ERRORE*")&gt;0,"ERRORE · controlla packaging",IF(COUNTIFS(Packaging!$C$6:$C$16,$B16,Packaging!$I$6:$I$16,"INCOMPLETO*")&gt;0,"INCOMPLETO · controlla packaging","OK")))</x:f>
      </x:c>
      <x:c r="X16" s="90" t="str">
        <x:f>IF($A16="","",IF($I16="","INCOMPLETO · prezzo vendita mancante",IF($I16&lt;=0,"ERRORE · prezzo vendita ≤ 0",IF($J16="","INCOMPLETO · aliquota mancante",IF($J16&lt;0,"ERRORE · aliquota negativa","OK")))))</x:f>
      </x:c>
      <x:c r="Y16" s="90" t="str">
        <x:f>IF($A16="","",IF(OR(LEFT($U16,6)="ERRORE",LEFT($V16,6)="ERRORE",LEFT($W16,6)="ERRORE",LEFT($X16,6)="ERRORE"),"ERRORE",IF(OR(LEFT($U16,10)="INCOMPLETO",LEFT($V16,10)="INCOMPLETO",LEFT($W16,10)="INCOMPLETO",LEFT($X16,10)="INCOMPLETO"),"INCOMPLETO","OK")))</x:f>
      </x:c>
      <x:c r="Z16" s="90" t="str">
        <x:f>IF($A16="","",COUNTIF($A$6:$A16,$A16))</x:f>
      </x:c>
      <x:c r="AA16" s="90" t="str">
        <x:f>IF($A16="","",IF($A16="Pasticceria",100,IF($A16="Gastronomia",200,300))+$Z16)</x:f>
      </x:c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  <x:c r="AA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  <x:c r="AA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  <x:c r="AA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  <x:c r="AA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  <x:c r="AA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  <x:c r="AA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  <x:c r="AA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  <x:c r="AA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  <x:c r="AA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  <x:c r="AA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  <x:c r="AA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  <x:c r="AA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  <x:c r="AA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  <x:c r="AA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  <x:c r="AA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  <x:c r="AA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  <x:c r="AA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  <x:c r="AA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  <x:c r="AA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  <x:c r="AA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  <x:c r="AA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  <x:c r="AA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  <x:c r="AA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  <x:c r="AA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  <x:c r="AA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  <x:c r="AA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  <x:c r="AA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  <x:c r="AA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  <x:c r="AA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  <x:c r="AA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  <x:c r="AA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  <x:c r="AA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  <x:c r="AA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  <x:c r="AA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  <x:c r="AA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  <x:c r="AA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  <x:c r="AA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  <x:c r="AA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  <x:c r="AA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  <x:c r="AA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  <x:c r="AA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  <x:c r="AA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  <x:c r="AA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  <x:c r="AA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  <x:c r="AA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  <x:c r="AA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  <x:c r="AA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  <x:c r="AA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  <x:c r="AA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  <x:c r="AA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  <x:c r="AA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  <x:c r="AA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  <x:c r="AA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  <x:c r="AA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  <x:c r="AA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  <x:c r="AA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  <x:c r="AA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  <x:c r="AA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  <x:c r="AA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  <x:c r="AA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  <x:c r="AA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  <x:c r="AA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  <x:c r="AA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  <x:c r="AA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  <x:c r="AA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  <x:c r="AA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  <x:c r="AA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  <x:c r="AA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  <x:c r="AA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  <x:c r="AA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  <x:c r="AA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  <x:c r="AA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  <x:c r="AA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  <x:c r="AA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  <x:c r="AA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  <x:c r="AA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  <x:c r="AA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  <x:c r="AA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  <x:c r="AA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  <x:c r="AA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  <x:c r="AA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  <x:c r="AA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  <x:c r="AA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  <x:c r="AA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  <x:c r="AA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  <x:c r="AA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  <x:c r="AA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  <x:c r="AA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  <x:c r="AA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  <x:c r="AA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  <x:c r="AA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  <x:c r="AA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  <x:c r="AA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  <x:c r="AA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  <x:c r="AA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  <x:c r="AA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  <x:c r="AA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  <x:c r="AA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  <x:c r="AA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  <x:c r="AA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  <x:c r="AA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  <x:c r="AA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  <x:c r="AA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  <x:c r="AA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  <x:c r="AA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  <x:c r="AA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  <x:c r="AA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  <x:c r="AA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  <x:c r="AA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  <x:c r="AA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  <x:c r="AA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  <x:c r="AA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  <x:c r="AA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  <x:c r="AA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  <x:c r="AA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  <x:c r="AA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  <x:c r="AA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  <x:c r="AA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  <x:c r="AA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  <x:c r="AA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  <x:c r="AA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  <x:c r="AA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  <x:c r="AA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  <x:c r="AA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  <x:c r="AA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  <x:c r="AA200" s="1"/>
    </x:row>
    <x:row r="201">
      <x:c r="A201" s="1"/>
      <x:c r="B201" s="1"/>
      <x:c r="C201" s="1"/>
      <x:c r="D201" s="1"/>
      <x:c r="E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  <x:c r="AA201" s="1"/>
    </x:row>
    <x:row r="202">
      <x:c r="A202" s="1"/>
      <x:c r="B202" s="1"/>
      <x:c r="C202" s="1"/>
      <x:c r="D202" s="1"/>
      <x:c r="E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  <x:c r="AA202" s="1"/>
    </x:row>
    <x:row r="203">
      <x:c r="A203" s="1"/>
      <x:c r="B203" s="1"/>
      <x:c r="C203" s="1"/>
      <x:c r="D203" s="1"/>
      <x:c r="E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  <x:c r="AA203" s="1"/>
    </x:row>
    <x:row r="204">
      <x:c r="A204" s="1"/>
      <x:c r="B204" s="1"/>
      <x:c r="C204" s="1"/>
      <x:c r="D204" s="1"/>
      <x:c r="E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  <x:c r="AA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  <x:c r="AA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  <x:c r="AA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  <x:c r="AA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  <x:c r="AA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  <x:c r="AA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  <x:c r="AA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  <x:c r="AA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  <x:c r="AA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  <x:c r="AA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  <x:c r="AA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  <x:c r="AA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  <x:c r="AA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  <x:c r="AA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  <x:c r="AA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  <x:c r="AA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  <x:c r="AA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  <x:c r="AA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  <x:c r="AA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  <x:c r="AA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  <x:c r="AA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  <x:c r="AA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  <x:c r="AA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  <x:c r="AA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  <x:c r="AA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  <x:c r="AA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  <x:c r="AA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  <x:c r="AA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  <x:c r="AA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  <x:c r="AA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  <x:c r="AA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  <x:c r="AA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  <x:c r="AA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  <x:c r="AA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  <x:c r="AA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  <x:c r="AA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  <x:c r="AA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  <x:c r="AA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  <x:c r="AA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  <x:c r="AA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  <x:c r="AA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  <x:c r="AA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  <x:c r="AA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  <x:c r="AA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  <x:c r="AA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  <x:c r="AA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  <x:c r="AA250" s="1"/>
    </x:row>
  </x:sheetData>
  <x:conditionalFormatting sqref="Q6:T16">
    <x:cfRule type="containsText" dxfId="9" priority="1" operator="containsText" text="ERRORE"/>
    <x:cfRule type="containsText" dxfId="10" priority="2" operator="containsText" text="INCOMPLETO"/>
    <x:cfRule type="containsText" dxfId="11" priority="3" operator="containsText" text="OK"/>
  </x:conditionalFormatting>
  <x:conditionalFormatting sqref="U6:Y16">
    <x:cfRule type="containsText" dxfId="25" priority="4" operator="containsText" text="OK"/>
    <x:cfRule type="containsText" dxfId="26" priority="5" operator="containsText" text="INCOMPLETO"/>
    <x:cfRule type="containsText" dxfId="27" priority="6" operator="containsText" text="ERRORE"/>
  </x:conditionalFormatting>
  <x:dataValidations count="3">
    <x:dataValidation type="list" sqref="A6:A16">
      <x:formula1>"Pasticceria,Gastronomia,Pizzeria"</x:formula1>
    </x:dataValidation>
    <x:dataValidation type="list" sqref="E6:E16">
      <x:formula1>"g,kg"</x:formula1>
    </x:dataValidation>
    <x:dataValidation type="list" sqref="G6:G16">
      <x:formula1>"porzione,pz"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25d2b9693ba42b1"/>
  </x:tableParts>
</x:worksheet>
</file>

<file path=xl/worksheets/sheet3.xml><?xml version="1.0" encoding="utf-8"?>
<x:worksheet xmlns:x="http://schemas.openxmlformats.org/spreadsheetml/2006/main">
  <x:sheetPr>
    <x:tabColor rgb="FFD9F1E7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5" hidden="0" customWidth="1"/>
    <x:col min="2" max="2" width="30" hidden="0" customWidth="1"/>
    <x:col min="3" max="3" width="25" hidden="0" customWidth="1"/>
    <x:col min="4" max="4" width="15" hidden="0" customWidth="1"/>
    <x:col min="5" max="5" width="25" hidden="0" customWidth="1"/>
    <x:col min="6" max="6" width="24" hidden="0" customWidth="1"/>
    <x:col min="7" max="7" width="17" hidden="0" customWidth="1"/>
    <x:col min="8" max="8" width="11" hidden="0" customWidth="1"/>
    <x:col min="9" max="9" width="14" hidden="0" customWidth="1"/>
    <x:col min="10" max="10" width="16" hidden="0" customWidth="1"/>
    <x:col min="11" max="11" width="14" hidden="0" customWidth="1"/>
    <x:col min="12" max="12" width="15" hidden="0" customWidth="1"/>
    <x:col min="13" max="13" width="28" hidden="0" customWidth="1"/>
    <x:col min="14" max="14" width="34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</x:row>
    <x:row r="2">
      <x:c r="A2" s="2" t="str">
        <x:v>Componenti delle ricette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</x:row>
    <x:row r="3">
      <x:c r="A3" s="3" t="str">
        <x:v>Per un ingrediente inserisci quanto prelevi prima di pulizia e cottura. Per una preparazione inserisci quanto ne usi.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  <x:c r="N3" s="3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</x:row>
    <x:row r="5" ht="34" customHeight="1">
      <x:c r="A5" s="15" t="str">
        <x:v>Attività</x:v>
      </x:c>
      <x:c r="B5" s="16" t="str">
        <x:v>Codice riga</x:v>
      </x:c>
      <x:c r="C5" s="16" t="str">
        <x:v>Codice ricetta</x:v>
      </x:c>
      <x:c r="D5" s="16" t="str">
        <x:v>Tipo fonte</x:v>
      </x:c>
      <x:c r="E5" s="16" t="str">
        <x:v>Codice fonte</x:v>
      </x:c>
      <x:c r="F5" s="16" t="str">
        <x:v>Nome fonte</x:v>
      </x:c>
      <x:c r="G5" s="16" t="str">
        <x:v>Quantità usata</x:v>
      </x:c>
      <x:c r="H5" s="16" t="str">
        <x:v>Unità uso</x:v>
      </x:c>
      <x:c r="I5" s="16" t="str">
        <x:v>Unità base fonte</x:v>
      </x:c>
      <x:c r="J5" s="16" t="str">
        <x:v>Costo unitario fonte</x:v>
      </x:c>
      <x:c r="K5" s="16" t="str">
        <x:v>Costo riga</x:v>
      </x:c>
      <x:c r="L5" s="16" t="str">
        <x:v>Attività fonte</x:v>
      </x:c>
      <x:c r="M5" s="16" t="str">
        <x:v>Stato fonte</x:v>
      </x:c>
      <x:c r="N5" s="17" t="str">
        <x:v>Stato</x:v>
      </x:c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</x:row>
    <x:row r="6" ht="22" customHeight="1">
      <x:c r="A6" s="21" t="str">
        <x:f>IF(COUNTIF(Ricette!$B$6:$B$16,$C6)=0,"",INDEX(Ricette!$A$6:$A$16,MATCH($C6,Ricette!$B$6:$B$16,0)))</x:f>
        <x:v>Pasticceria</x:v>
      </x:c>
      <x:c r="B6" s="20" t="str">
        <x:v>bakery-tart-shortcrust</x:v>
      </x:c>
      <x:c r="C6" s="20" t="str">
        <x:v>bakery-lemon-tart</x:v>
      </x:c>
      <x:c r="D6" s="20" t="str">
        <x:v>Preparazione</x:v>
      </x:c>
      <x:c r="E6" s="20" t="str">
        <x:v>bakery-shortcrust</x:v>
      </x:c>
      <x:c r="F6" s="21" t="str">
        <x:f>IF($E6="","",IF($D6="Ingrediente",IF(COUNTIF(Ingredienti!$B$6:$B$28,$E6)=0,"",INDEX(Ingredienti!$C$6:$C$28,MATCH($E6,Ingredienti!$B$6:$B$28,0))),IF($D6="Preparazione",IF(COUNTIF(Preparazioni!$B$6:$B$17,$E6)=0,"",INDEX(Preparazioni!$C$6:$C$17,MATCH($E6,Preparazioni!$B$6:$B$17,0))),"")))</x:f>
        <x:v>Pasta frolla</x:v>
      </x:c>
      <x:c r="G6" s="22" t="n">
        <x:v>450</x:v>
      </x:c>
      <x:c r="H6" s="20" t="str">
        <x:v>g</x:v>
      </x:c>
      <x:c r="I6" s="21" t="str">
        <x:f>IF($E6="","",IF($D6="Ingrediente",IF(COUNTIF(Ingredienti!$B$6:$B$28,$E6)=0,"",INDEX(Ingredienti!$K$6:$K$28,MATCH($E6,Ingredienti!$B$6:$B$28,0))),IF($D6="Preparazione",IF(COUNTIF(Preparazioni!$B$6:$B$17,$E6)=0,"",INDEX(Preparazioni!$I$6:$I$17,MATCH($E6,Preparazioni!$B$6:$B$17,0))),"")))</x:f>
        <x:v>g</x:v>
      </x:c>
      <x:c r="J6" s="27" t="n">
        <x:f>IF($E6="","",IF($D6="Ingrediente",IF(COUNTIF(Ingredienti!$B$6:$B$28,$E6)=0,"",INDEX(Ingredienti!$L$6:$L$28,MATCH($E6,Ingredienti!$B$6:$B$28,0))),IF($D6="Preparazione",IF(COUNTIF(Preparazioni!$B$6:$B$17,$E6)=0,"",INDEX(Preparazioni!$L$6:$L$17,MATCH($E6,Preparazioni!$B$6:$B$17,0))),"")))</x:f>
        <x:v>0.0017833333333333332</x:v>
      </x:c>
      <x:c r="K6" s="30" t="n">
        <x:f>IF($N6="OK",$G6*IF(OR($H6="kg",$H6="l"),1000,1)*$J6,"")</x:f>
        <x:v>0.8024999999999999</x:v>
      </x:c>
      <x:c r="L6" s="21" t="str">
        <x:f>IF($E6="","",IF($D6="Ingrediente",IF(COUNTIF(Ingredienti!$B$6:$B$28,$E6)=0,"",INDEX(Ingredienti!$A$6:$A$28,MATCH($E6,Ingredienti!$B$6:$B$28,0))),IF($D6="Preparazione",IF(COUNTIF(Preparazioni!$B$6:$B$17,$E6)=0,"",INDEX(Preparazioni!$A$6:$A$17,MATCH($E6,Preparazioni!$B$6:$B$17,0))),"")))</x:f>
        <x:v>Pasticceria</x:v>
      </x:c>
      <x:c r="M6" s="21" t="str">
        <x:f>IF($E6="","",IF($D6="Ingrediente",IF(COUNTIF(Ingredienti!$B$6:$B$28,$E6)=0,"",INDEX(Ingredienti!$N$6:$N$28,MATCH($E6,Ingredienti!$B$6:$B$28,0))),IF($D6="Preparazione",IF(COUNTIF(Preparazioni!$B$6:$B$17,$E6)=0,"",INDEX(Preparazioni!$N$6:$N$17,MATCH($E6,Preparazioni!$B$6:$B$17,0))),"")))</x:f>
        <x:v>OK</x:v>
      </x:c>
      <x:c r="N6" s="21" t="str">
        <x:f>IF($C6="","",IF(OR($B6="",$B6&lt;&gt;TRIM($B6)),"ERRORE · codice riga vuoto o con spazi",IF(COUNTIF($B$6:$B$26,$B6)&gt;1,"ERRORE · codice riga duplicato",IF(COUNTIF(Ricette!$B$6:$B$16,$C6)=0,"ERRORE · ricetta non trovata",IF(NOT(OR($D6="Ingrediente",$D6="Preparazione")),"ERRORE · tipo fonte non valido",IF($E6="","INCOMPLETO · riferimento mancante",IF(AND($D6="Ingrediente",COUNTIF(Ingredienti!$B$6:$B$28,$E6)=0),"ERRORE · ingrediente non trovato",IF(AND($D6="Preparazione",COUNTIF(Preparazioni!$B$6:$B$17,$E6)=0),"ERRORE · preparazione non trovata",IF($G6="","INCOMPLETO · quantità mancante",IF($G6&lt;=0,"ERRORE · quantità ≤ 0",IF(NOT(OR($H6="g",$H6="kg",$H6="ml",$H6="l",$H6="pz")),"ERRORE · unità non valida",IF(OR(AND(OR($H6="g",$H6="kg"),$I6&lt;&gt;"g"),AND(OR($H6="ml",$H6="l"),$I6&lt;&gt;"ml"),AND($H6="pz",$I6&lt;&gt;"pz")),"ERRORE · unità incompatibile",IF(AND($A6&lt;&gt;"",$L6&lt;&gt;"",$A6&lt;&gt;$L6),"ERRORE · attività diversa",IF(LEFT($M6,6)="ERRORE","ERRORE · fonte non valida",IF(LEFT($M6,10)="INCOMPLETO","INCOMPLETO · costo fonte non disponibile",IF(NOT(ISNUMBER($J6)),"INCOMPLETO · costo fonte non disponibile","OK"))))))))))))))))</x:f>
        <x:v>OK</x:v>
      </x:c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</x:row>
    <x:row r="7" ht="22" customHeight="1">
      <x:c r="A7" s="21" t="str">
        <x:f>IF(COUNTIF(Ricette!$B$6:$B$16,$C7)=0,"",INDEX(Ricette!$A$6:$A$16,MATCH($C7,Ricette!$B$6:$B$16,0)))</x:f>
        <x:v>Pasticceria</x:v>
      </x:c>
      <x:c r="B7" s="20" t="str">
        <x:v>bakery-tart-custard</x:v>
      </x:c>
      <x:c r="C7" s="20" t="str">
        <x:v>bakery-lemon-tart</x:v>
      </x:c>
      <x:c r="D7" s="20" t="str">
        <x:v>Preparazione</x:v>
      </x:c>
      <x:c r="E7" s="20" t="str">
        <x:v>bakery-custard</x:v>
      </x:c>
      <x:c r="F7" s="21" t="str">
        <x:f>IF($E7="","",IF($D7="Ingrediente",IF(COUNTIF(Ingredienti!$B$6:$B$28,$E7)=0,"",INDEX(Ingredienti!$C$6:$C$28,MATCH($E7,Ingredienti!$B$6:$B$28,0))),IF($D7="Preparazione",IF(COUNTIF(Preparazioni!$B$6:$B$17,$E7)=0,"",INDEX(Preparazioni!$C$6:$C$17,MATCH($E7,Preparazioni!$B$6:$B$17,0))),"")))</x:f>
        <x:v>Crema pasticcera</x:v>
      </x:c>
      <x:c r="G7" s="22" t="n">
        <x:v>800</x:v>
      </x:c>
      <x:c r="H7" s="20" t="str">
        <x:v>g</x:v>
      </x:c>
      <x:c r="I7" s="21" t="str">
        <x:f>IF($E7="","",IF($D7="Ingrediente",IF(COUNTIF(Ingredienti!$B$6:$B$28,$E7)=0,"",INDEX(Ingredienti!$K$6:$K$28,MATCH($E7,Ingredienti!$B$6:$B$28,0))),IF($D7="Preparazione",IF(COUNTIF(Preparazioni!$B$6:$B$17,$E7)=0,"",INDEX(Preparazioni!$I$6:$I$17,MATCH($E7,Preparazioni!$B$6:$B$17,0))),"")))</x:f>
        <x:v>g</x:v>
      </x:c>
      <x:c r="J7" s="27" t="n">
        <x:f>IF($E7="","",IF($D7="Ingrediente",IF(COUNTIF(Ingredienti!$B$6:$B$28,$E7)=0,"",INDEX(Ingredienti!$L$6:$L$28,MATCH($E7,Ingredienti!$B$6:$B$28,0))),IF($D7="Preparazione",IF(COUNTIF(Preparazioni!$B$6:$B$17,$E7)=0,"",INDEX(Preparazioni!$L$6:$L$17,MATCH($E7,Preparazioni!$B$6:$B$17,0))),"")))</x:f>
        <x:v>0.002255</x:v>
      </x:c>
      <x:c r="K7" s="30" t="n">
        <x:f>IF($N7="OK",$G7*IF(OR($H7="kg",$H7="l"),1000,1)*$J7,"")</x:f>
        <x:v>1.804</x:v>
      </x:c>
      <x:c r="L7" s="21" t="str">
        <x:f>IF($E7="","",IF($D7="Ingrediente",IF(COUNTIF(Ingredienti!$B$6:$B$28,$E7)=0,"",INDEX(Ingredienti!$A$6:$A$28,MATCH($E7,Ingredienti!$B$6:$B$28,0))),IF($D7="Preparazione",IF(COUNTIF(Preparazioni!$B$6:$B$17,$E7)=0,"",INDEX(Preparazioni!$A$6:$A$17,MATCH($E7,Preparazioni!$B$6:$B$17,0))),"")))</x:f>
        <x:v>Pasticceria</x:v>
      </x:c>
      <x:c r="M7" s="21" t="str">
        <x:f>IF($E7="","",IF($D7="Ingrediente",IF(COUNTIF(Ingredienti!$B$6:$B$28,$E7)=0,"",INDEX(Ingredienti!$N$6:$N$28,MATCH($E7,Ingredienti!$B$6:$B$28,0))),IF($D7="Preparazione",IF(COUNTIF(Preparazioni!$B$6:$B$17,$E7)=0,"",INDEX(Preparazioni!$N$6:$N$17,MATCH($E7,Preparazioni!$B$6:$B$17,0))),"")))</x:f>
        <x:v>OK</x:v>
      </x:c>
      <x:c r="N7" s="21" t="str">
        <x:f>IF($C7="","",IF(OR($B7="",$B7&lt;&gt;TRIM($B7)),"ERRORE · codice riga vuoto o con spazi",IF(COUNTIF($B$6:$B$26,$B7)&gt;1,"ERRORE · codice riga duplicato",IF(COUNTIF(Ricette!$B$6:$B$16,$C7)=0,"ERRORE · ricetta non trovata",IF(NOT(OR($D7="Ingrediente",$D7="Preparazione")),"ERRORE · tipo fonte non valido",IF($E7="","INCOMPLETO · riferimento mancante",IF(AND($D7="Ingrediente",COUNTIF(Ingredienti!$B$6:$B$28,$E7)=0),"ERRORE · ingrediente non trovato",IF(AND($D7="Preparazione",COUNTIF(Preparazioni!$B$6:$B$17,$E7)=0),"ERRORE · preparazione non trovata",IF($G7="","INCOMPLETO · quantità mancante",IF($G7&lt;=0,"ERRORE · quantità ≤ 0",IF(NOT(OR($H7="g",$H7="kg",$H7="ml",$H7="l",$H7="pz")),"ERRORE · unità non valida",IF(OR(AND(OR($H7="g",$H7="kg"),$I7&lt;&gt;"g"),AND(OR($H7="ml",$H7="l"),$I7&lt;&gt;"ml"),AND($H7="pz",$I7&lt;&gt;"pz")),"ERRORE · unità incompatibile",IF(AND($A7&lt;&gt;"",$L7&lt;&gt;"",$A7&lt;&gt;$L7),"ERRORE · attività diversa",IF(LEFT($M7,6)="ERRORE","ERRORE · fonte non valida",IF(LEFT($M7,10)="INCOMPLETO","INCOMPLETO · costo fonte non disponibile",IF(NOT(ISNUMBER($J7)),"INCOMPLETO · costo fonte non disponibile","OK"))))))))))))))))</x:f>
        <x:v>OK</x:v>
      </x:c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</x:row>
    <x:row r="8" ht="22" customHeight="1">
      <x:c r="A8" s="21" t="str">
        <x:f>IF(COUNTIF(Ricette!$B$6:$B$16,$C8)=0,"",INDEX(Ricette!$A$6:$A$16,MATCH($C8,Ricette!$B$6:$B$16,0)))</x:f>
        <x:v>Pasticceria</x:v>
      </x:c>
      <x:c r="B8" s="20" t="str">
        <x:v>bakery-puff-shells</x:v>
      </x:c>
      <x:c r="C8" s="20" t="str">
        <x:v>bakery-filled-puff</x:v>
      </x:c>
      <x:c r="D8" s="20" t="str">
        <x:v>Ingrediente</x:v>
      </x:c>
      <x:c r="E8" s="20" t="str">
        <x:v>bakery-empty-puffs</x:v>
      </x:c>
      <x:c r="F8" s="21" t="str">
        <x:f>IF($E8="","",IF($D8="Ingrediente",IF(COUNTIF(Ingredienti!$B$6:$B$28,$E8)=0,"",INDEX(Ingredienti!$C$6:$C$28,MATCH($E8,Ingredienti!$B$6:$B$28,0))),IF($D8="Preparazione",IF(COUNTIF(Preparazioni!$B$6:$B$17,$E8)=0,"",INDEX(Preparazioni!$C$6:$C$17,MATCH($E8,Preparazioni!$B$6:$B$17,0))),"")))</x:f>
        <x:v>Bignè vuoti</x:v>
      </x:c>
      <x:c r="G8" s="22" t="n">
        <x:v>12</x:v>
      </x:c>
      <x:c r="H8" s="20" t="str">
        <x:v>pz</x:v>
      </x:c>
      <x:c r="I8" s="21" t="str">
        <x:f>IF($E8="","",IF($D8="Ingrediente",IF(COUNTIF(Ingredienti!$B$6:$B$28,$E8)=0,"",INDEX(Ingredienti!$K$6:$K$28,MATCH($E8,Ingredienti!$B$6:$B$28,0))),IF($D8="Preparazione",IF(COUNTIF(Preparazioni!$B$6:$B$17,$E8)=0,"",INDEX(Preparazioni!$I$6:$I$17,MATCH($E8,Preparazioni!$B$6:$B$17,0))),"")))</x:f>
        <x:v>pz</x:v>
      </x:c>
      <x:c r="J8" s="27" t="n">
        <x:f>IF($E8="","",IF($D8="Ingrediente",IF(COUNTIF(Ingredienti!$B$6:$B$28,$E8)=0,"",INDEX(Ingredienti!$L$6:$L$28,MATCH($E8,Ingredienti!$B$6:$B$28,0))),IF($D8="Preparazione",IF(COUNTIF(Preparazioni!$B$6:$B$17,$E8)=0,"",INDEX(Preparazioni!$L$6:$L$17,MATCH($E8,Preparazioni!$B$6:$B$17,0))),"")))</x:f>
        <x:v>0.25</x:v>
      </x:c>
      <x:c r="K8" s="30" t="n">
        <x:f>IF($N8="OK",$G8*IF(OR($H8="kg",$H8="l"),1000,1)*$J8,"")</x:f>
        <x:v>3</x:v>
      </x:c>
      <x:c r="L8" s="21" t="str">
        <x:f>IF($E8="","",IF($D8="Ingrediente",IF(COUNTIF(Ingredienti!$B$6:$B$28,$E8)=0,"",INDEX(Ingredienti!$A$6:$A$28,MATCH($E8,Ingredienti!$B$6:$B$28,0))),IF($D8="Preparazione",IF(COUNTIF(Preparazioni!$B$6:$B$17,$E8)=0,"",INDEX(Preparazioni!$A$6:$A$17,MATCH($E8,Preparazioni!$B$6:$B$17,0))),"")))</x:f>
        <x:v>Pasticceria</x:v>
      </x:c>
      <x:c r="M8" s="21" t="str">
        <x:f>IF($E8="","",IF($D8="Ingrediente",IF(COUNTIF(Ingredienti!$B$6:$B$28,$E8)=0,"",INDEX(Ingredienti!$N$6:$N$28,MATCH($E8,Ingredienti!$B$6:$B$28,0))),IF($D8="Preparazione",IF(COUNTIF(Preparazioni!$B$6:$B$17,$E8)=0,"",INDEX(Preparazioni!$N$6:$N$17,MATCH($E8,Preparazioni!$B$6:$B$17,0))),"")))</x:f>
        <x:v>OK</x:v>
      </x:c>
      <x:c r="N8" s="21" t="str">
        <x:f>IF($C8="","",IF(OR($B8="",$B8&lt;&gt;TRIM($B8)),"ERRORE · codice riga vuoto o con spazi",IF(COUNTIF($B$6:$B$26,$B8)&gt;1,"ERRORE · codice riga duplicato",IF(COUNTIF(Ricette!$B$6:$B$16,$C8)=0,"ERRORE · ricetta non trovata",IF(NOT(OR($D8="Ingrediente",$D8="Preparazione")),"ERRORE · tipo fonte non valido",IF($E8="","INCOMPLETO · riferimento mancante",IF(AND($D8="Ingrediente",COUNTIF(Ingredienti!$B$6:$B$28,$E8)=0),"ERRORE · ingrediente non trovato",IF(AND($D8="Preparazione",COUNTIF(Preparazioni!$B$6:$B$17,$E8)=0),"ERRORE · preparazione non trovata",IF($G8="","INCOMPLETO · quantità mancante",IF($G8&lt;=0,"ERRORE · quantità ≤ 0",IF(NOT(OR($H8="g",$H8="kg",$H8="ml",$H8="l",$H8="pz")),"ERRORE · unità non valida",IF(OR(AND(OR($H8="g",$H8="kg"),$I8&lt;&gt;"g"),AND(OR($H8="ml",$H8="l"),$I8&lt;&gt;"ml"),AND($H8="pz",$I8&lt;&gt;"pz")),"ERRORE · unità incompatibile",IF(AND($A8&lt;&gt;"",$L8&lt;&gt;"",$A8&lt;&gt;$L8),"ERRORE · attività diversa",IF(LEFT($M8,6)="ERRORE","ERRORE · fonte non valida",IF(LEFT($M8,10)="INCOMPLETO","INCOMPLETO · costo fonte non disponibile",IF(NOT(ISNUMBER($J8)),"INCOMPLETO · costo fonte non disponibile","OK"))))))))))))))))</x:f>
        <x:v>OK</x:v>
      </x:c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</x:row>
    <x:row r="9" ht="22" customHeight="1">
      <x:c r="A9" s="21" t="str">
        <x:f>IF(COUNTIF(Ricette!$B$6:$B$16,$C9)=0,"",INDEX(Ricette!$A$6:$A$16,MATCH($C9,Ricette!$B$6:$B$16,0)))</x:f>
        <x:v>Pasticceria</x:v>
      </x:c>
      <x:c r="B9" s="20" t="str">
        <x:v>bakery-puff-filling</x:v>
      </x:c>
      <x:c r="C9" s="20" t="str">
        <x:v>bakery-filled-puff</x:v>
      </x:c>
      <x:c r="D9" s="20" t="str">
        <x:v>Preparazione</x:v>
      </x:c>
      <x:c r="E9" s="20" t="str">
        <x:v>bakery-diplomat-cream</x:v>
      </x:c>
      <x:c r="F9" s="21" t="str">
        <x:f>IF($E9="","",IF($D9="Ingrediente",IF(COUNTIF(Ingredienti!$B$6:$B$28,$E9)=0,"",INDEX(Ingredienti!$C$6:$C$28,MATCH($E9,Ingredienti!$B$6:$B$28,0))),IF($D9="Preparazione",IF(COUNTIF(Preparazioni!$B$6:$B$17,$E9)=0,"",INDEX(Preparazioni!$C$6:$C$17,MATCH($E9,Preparazioni!$B$6:$B$17,0))),"")))</x:f>
        <x:v>Crema diplomatica</x:v>
      </x:c>
      <x:c r="G9" s="22" t="n">
        <x:v>600</x:v>
      </x:c>
      <x:c r="H9" s="20" t="str">
        <x:v>g</x:v>
      </x:c>
      <x:c r="I9" s="21" t="str">
        <x:f>IF($E9="","",IF($D9="Ingrediente",IF(COUNTIF(Ingredienti!$B$6:$B$28,$E9)=0,"",INDEX(Ingredienti!$K$6:$K$28,MATCH($E9,Ingredienti!$B$6:$B$28,0))),IF($D9="Preparazione",IF(COUNTIF(Preparazioni!$B$6:$B$17,$E9)=0,"",INDEX(Preparazioni!$I$6:$I$17,MATCH($E9,Preparazioni!$B$6:$B$17,0))),"")))</x:f>
        <x:v>g</x:v>
      </x:c>
      <x:c r="J9" s="27" t="n">
        <x:f>IF($E9="","",IF($D9="Ingrediente",IF(COUNTIF(Ingredienti!$B$6:$B$28,$E9)=0,"",INDEX(Ingredienti!$L$6:$L$28,MATCH($E9,Ingredienti!$B$6:$B$28,0))),IF($D9="Preparazione",IF(COUNTIF(Preparazioni!$B$6:$B$17,$E9)=0,"",INDEX(Preparazioni!$L$6:$L$17,MATCH($E9,Preparazioni!$B$6:$B$17,0))),"")))</x:f>
        <x:v>0.003749090909090909</x:v>
      </x:c>
      <x:c r="K9" s="30" t="n">
        <x:f>IF($N9="OK",$G9*IF(OR($H9="kg",$H9="l"),1000,1)*$J9,"")</x:f>
        <x:v>2.249454545454545</x:v>
      </x:c>
      <x:c r="L9" s="21" t="str">
        <x:f>IF($E9="","",IF($D9="Ingrediente",IF(COUNTIF(Ingredienti!$B$6:$B$28,$E9)=0,"",INDEX(Ingredienti!$A$6:$A$28,MATCH($E9,Ingredienti!$B$6:$B$28,0))),IF($D9="Preparazione",IF(COUNTIF(Preparazioni!$B$6:$B$17,$E9)=0,"",INDEX(Preparazioni!$A$6:$A$17,MATCH($E9,Preparazioni!$B$6:$B$17,0))),"")))</x:f>
        <x:v>Pasticceria</x:v>
      </x:c>
      <x:c r="M9" s="21" t="str">
        <x:f>IF($E9="","",IF($D9="Ingrediente",IF(COUNTIF(Ingredienti!$B$6:$B$28,$E9)=0,"",INDEX(Ingredienti!$N$6:$N$28,MATCH($E9,Ingredienti!$B$6:$B$28,0))),IF($D9="Preparazione",IF(COUNTIF(Preparazioni!$B$6:$B$17,$E9)=0,"",INDEX(Preparazioni!$N$6:$N$17,MATCH($E9,Preparazioni!$B$6:$B$17,0))),"")))</x:f>
        <x:v>OK</x:v>
      </x:c>
      <x:c r="N9" s="21" t="str">
        <x:f>IF($C9="","",IF(OR($B9="",$B9&lt;&gt;TRIM($B9)),"ERRORE · codice riga vuoto o con spazi",IF(COUNTIF($B$6:$B$26,$B9)&gt;1,"ERRORE · codice riga duplicato",IF(COUNTIF(Ricette!$B$6:$B$16,$C9)=0,"ERRORE · ricetta non trovata",IF(NOT(OR($D9="Ingrediente",$D9="Preparazione")),"ERRORE · tipo fonte non valido",IF($E9="","INCOMPLETO · riferimento mancante",IF(AND($D9="Ingrediente",COUNTIF(Ingredienti!$B$6:$B$28,$E9)=0),"ERRORE · ingrediente non trovato",IF(AND($D9="Preparazione",COUNTIF(Preparazioni!$B$6:$B$17,$E9)=0),"ERRORE · preparazione non trovata",IF($G9="","INCOMPLETO · quantità mancante",IF($G9&lt;=0,"ERRORE · quantità ≤ 0",IF(NOT(OR($H9="g",$H9="kg",$H9="ml",$H9="l",$H9="pz")),"ERRORE · unità non valida",IF(OR(AND(OR($H9="g",$H9="kg"),$I9&lt;&gt;"g"),AND(OR($H9="ml",$H9="l"),$I9&lt;&gt;"ml"),AND($H9="pz",$I9&lt;&gt;"pz")),"ERRORE · unità incompatibile",IF(AND($A9&lt;&gt;"",$L9&lt;&gt;"",$A9&lt;&gt;$L9),"ERRORE · attività diversa",IF(LEFT($M9,6)="ERRORE","ERRORE · fonte non valida",IF(LEFT($M9,10)="INCOMPLETO","INCOMPLETO · costo fonte non disponibile",IF(NOT(ISNUMBER($J9)),"INCOMPLETO · costo fonte non disponibile","OK"))))))))))))))))</x:f>
        <x:v>OK</x:v>
      </x:c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</x:row>
    <x:row r="10" ht="22" customHeight="1">
      <x:c r="A10" s="21" t="str">
        <x:f>IF(COUNTIF(Ricette!$B$6:$B$16,$C10)=0,"",INDEX(Ricette!$A$6:$A$16,MATCH($C10,Ricette!$B$6:$B$16,0)))</x:f>
        <x:v>Gastronomia</x:v>
      </x:c>
      <x:c r="B10" s="20" t="str">
        <x:v>deli-risotto-portion-base</x:v>
      </x:c>
      <x:c r="C10" s="20" t="str">
        <x:v>deli-risotto-portion</x:v>
      </x:c>
      <x:c r="D10" s="20" t="str">
        <x:v>Preparazione</x:v>
      </x:c>
      <x:c r="E10" s="20" t="str">
        <x:v>deli-risotto-base</x:v>
      </x:c>
      <x:c r="F10" s="21" t="str">
        <x:f>IF($E10="","",IF($D10="Ingrediente",IF(COUNTIF(Ingredienti!$B$6:$B$28,$E10)=0,"",INDEX(Ingredienti!$C$6:$C$28,MATCH($E10,Ingredienti!$B$6:$B$28,0))),IF($D10="Preparazione",IF(COUNTIF(Preparazioni!$B$6:$B$17,$E10)=0,"",INDEX(Preparazioni!$C$6:$C$17,MATCH($E10,Preparazioni!$B$6:$B$17,0))),"")))</x:f>
        <x:v>Base risotto</x:v>
      </x:c>
      <x:c r="G10" s="22" t="n">
        <x:v>2.4</x:v>
      </x:c>
      <x:c r="H10" s="20" t="str">
        <x:v>kg</x:v>
      </x:c>
      <x:c r="I10" s="21" t="str">
        <x:f>IF($E10="","",IF($D10="Ingrediente",IF(COUNTIF(Ingredienti!$B$6:$B$28,$E10)=0,"",INDEX(Ingredienti!$K$6:$K$28,MATCH($E10,Ingredienti!$B$6:$B$28,0))),IF($D10="Preparazione",IF(COUNTIF(Preparazioni!$B$6:$B$17,$E10)=0,"",INDEX(Preparazioni!$I$6:$I$17,MATCH($E10,Preparazioni!$B$6:$B$17,0))),"")))</x:f>
        <x:v>g</x:v>
      </x:c>
      <x:c r="J10" s="27" t="n">
        <x:f>IF($E10="","",IF($D10="Ingrediente",IF(COUNTIF(Ingredienti!$B$6:$B$28,$E10)=0,"",INDEX(Ingredienti!$L$6:$L$28,MATCH($E10,Ingredienti!$B$6:$B$28,0))),IF($D10="Preparazione",IF(COUNTIF(Preparazioni!$B$6:$B$17,$E10)=0,"",INDEX(Preparazioni!$L$6:$L$17,MATCH($E10,Preparazioni!$B$6:$B$17,0))),"")))</x:f>
        <x:v>0.002579296875</x:v>
      </x:c>
      <x:c r="K10" s="30" t="n">
        <x:f>IF($N10="OK",$G10*IF(OR($H10="kg",$H10="l"),1000,1)*$J10,"")</x:f>
        <x:v>6.1903125</x:v>
      </x:c>
      <x:c r="L10" s="21" t="str">
        <x:f>IF($E10="","",IF($D10="Ingrediente",IF(COUNTIF(Ingredienti!$B$6:$B$28,$E10)=0,"",INDEX(Ingredienti!$A$6:$A$28,MATCH($E10,Ingredienti!$B$6:$B$28,0))),IF($D10="Preparazione",IF(COUNTIF(Preparazioni!$B$6:$B$17,$E10)=0,"",INDEX(Preparazioni!$A$6:$A$17,MATCH($E10,Preparazioni!$B$6:$B$17,0))),"")))</x:f>
        <x:v>Gastronomia</x:v>
      </x:c>
      <x:c r="M10" s="21" t="str">
        <x:f>IF($E10="","",IF($D10="Ingrediente",IF(COUNTIF(Ingredienti!$B$6:$B$28,$E10)=0,"",INDEX(Ingredienti!$N$6:$N$28,MATCH($E10,Ingredienti!$B$6:$B$28,0))),IF($D10="Preparazione",IF(COUNTIF(Preparazioni!$B$6:$B$17,$E10)=0,"",INDEX(Preparazioni!$N$6:$N$17,MATCH($E10,Preparazioni!$B$6:$B$17,0))),"")))</x:f>
        <x:v>OK</x:v>
      </x:c>
      <x:c r="N10" s="21" t="str">
        <x:f>IF($C10="","",IF(OR($B10="",$B10&lt;&gt;TRIM($B10)),"ERRORE · codice riga vuoto o con spazi",IF(COUNTIF($B$6:$B$26,$B10)&gt;1,"ERRORE · codice riga duplicato",IF(COUNTIF(Ricette!$B$6:$B$16,$C10)=0,"ERRORE · ricetta non trovata",IF(NOT(OR($D10="Ingrediente",$D10="Preparazione")),"ERRORE · tipo fonte non valido",IF($E10="","INCOMPLETO · riferimento mancante",IF(AND($D10="Ingrediente",COUNTIF(Ingredienti!$B$6:$B$28,$E10)=0),"ERRORE · ingrediente non trovato",IF(AND($D10="Preparazione",COUNTIF(Preparazioni!$B$6:$B$17,$E10)=0),"ERRORE · preparazione non trovata",IF($G10="","INCOMPLETO · quantità mancante",IF($G10&lt;=0,"ERRORE · quantità ≤ 0",IF(NOT(OR($H10="g",$H10="kg",$H10="ml",$H10="l",$H10="pz")),"ERRORE · unità non valida",IF(OR(AND(OR($H10="g",$H10="kg"),$I10&lt;&gt;"g"),AND(OR($H10="ml",$H10="l"),$I10&lt;&gt;"ml"),AND($H10="pz",$I10&lt;&gt;"pz")),"ERRORE · unità incompatibile",IF(AND($A10&lt;&gt;"",$L10&lt;&gt;"",$A10&lt;&gt;$L10),"ERRORE · attività diversa",IF(LEFT($M10,6)="ERRORE","ERRORE · fonte non valida",IF(LEFT($M10,10)="INCOMPLETO","INCOMPLETO · costo fonte non disponibile",IF(NOT(ISNUMBER($J10)),"INCOMPLETO · costo fonte non disponibile","OK"))))))))))))))))</x:f>
        <x:v>OK</x:v>
      </x:c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</x:row>
    <x:row r="11" ht="22" customHeight="1">
      <x:c r="A11" s="21" t="str">
        <x:f>IF(COUNTIF(Ricette!$B$6:$B$16,$C11)=0,"",INDEX(Ricette!$A$6:$A$16,MATCH($C11,Ricette!$B$6:$B$16,0)))</x:f>
        <x:v>Gastronomia</x:v>
      </x:c>
      <x:c r="B11" s="20" t="str">
        <x:v>deli-croquette-base</x:v>
      </x:c>
      <x:c r="C11" s="20" t="str">
        <x:v>deli-rice-croquette</x:v>
      </x:c>
      <x:c r="D11" s="20" t="str">
        <x:v>Preparazione</x:v>
      </x:c>
      <x:c r="E11" s="20" t="str">
        <x:v>deli-risotto-base</x:v>
      </x:c>
      <x:c r="F11" s="21" t="str">
        <x:f>IF($E11="","",IF($D11="Ingrediente",IF(COUNTIF(Ingredienti!$B$6:$B$28,$E11)=0,"",INDEX(Ingredienti!$C$6:$C$28,MATCH($E11,Ingredienti!$B$6:$B$28,0))),IF($D11="Preparazione",IF(COUNTIF(Preparazioni!$B$6:$B$17,$E11)=0,"",INDEX(Preparazioni!$C$6:$C$17,MATCH($E11,Preparazioni!$B$6:$B$17,0))),"")))</x:f>
        <x:v>Base risotto</x:v>
      </x:c>
      <x:c r="G11" s="22" t="n">
        <x:v>1.6</x:v>
      </x:c>
      <x:c r="H11" s="20" t="str">
        <x:v>kg</x:v>
      </x:c>
      <x:c r="I11" s="21" t="str">
        <x:f>IF($E11="","",IF($D11="Ingrediente",IF(COUNTIF(Ingredienti!$B$6:$B$28,$E11)=0,"",INDEX(Ingredienti!$K$6:$K$28,MATCH($E11,Ingredienti!$B$6:$B$28,0))),IF($D11="Preparazione",IF(COUNTIF(Preparazioni!$B$6:$B$17,$E11)=0,"",INDEX(Preparazioni!$I$6:$I$17,MATCH($E11,Preparazioni!$B$6:$B$17,0))),"")))</x:f>
        <x:v>g</x:v>
      </x:c>
      <x:c r="J11" s="27" t="n">
        <x:f>IF($E11="","",IF($D11="Ingrediente",IF(COUNTIF(Ingredienti!$B$6:$B$28,$E11)=0,"",INDEX(Ingredienti!$L$6:$L$28,MATCH($E11,Ingredienti!$B$6:$B$28,0))),IF($D11="Preparazione",IF(COUNTIF(Preparazioni!$B$6:$B$17,$E11)=0,"",INDEX(Preparazioni!$L$6:$L$17,MATCH($E11,Preparazioni!$B$6:$B$17,0))),"")))</x:f>
        <x:v>0.002579296875</x:v>
      </x:c>
      <x:c r="K11" s="30" t="n">
        <x:f>IF($N11="OK",$G11*IF(OR($H11="kg",$H11="l"),1000,1)*$J11,"")</x:f>
        <x:v>4.126875</x:v>
      </x:c>
      <x:c r="L11" s="21" t="str">
        <x:f>IF($E11="","",IF($D11="Ingrediente",IF(COUNTIF(Ingredienti!$B$6:$B$28,$E11)=0,"",INDEX(Ingredienti!$A$6:$A$28,MATCH($E11,Ingredienti!$B$6:$B$28,0))),IF($D11="Preparazione",IF(COUNTIF(Preparazioni!$B$6:$B$17,$E11)=0,"",INDEX(Preparazioni!$A$6:$A$17,MATCH($E11,Preparazioni!$B$6:$B$17,0))),"")))</x:f>
        <x:v>Gastronomia</x:v>
      </x:c>
      <x:c r="M11" s="21" t="str">
        <x:f>IF($E11="","",IF($D11="Ingrediente",IF(COUNTIF(Ingredienti!$B$6:$B$28,$E11)=0,"",INDEX(Ingredienti!$N$6:$N$28,MATCH($E11,Ingredienti!$B$6:$B$28,0))),IF($D11="Preparazione",IF(COUNTIF(Preparazioni!$B$6:$B$17,$E11)=0,"",INDEX(Preparazioni!$N$6:$N$17,MATCH($E11,Preparazioni!$B$6:$B$17,0))),"")))</x:f>
        <x:v>OK</x:v>
      </x:c>
      <x:c r="N11" s="21" t="str">
        <x:f>IF($C11="","",IF(OR($B11="",$B11&lt;&gt;TRIM($B11)),"ERRORE · codice riga vuoto o con spazi",IF(COUNTIF($B$6:$B$26,$B11)&gt;1,"ERRORE · codice riga duplicato",IF(COUNTIF(Ricette!$B$6:$B$16,$C11)=0,"ERRORE · ricetta non trovata",IF(NOT(OR($D11="Ingrediente",$D11="Preparazione")),"ERRORE · tipo fonte non valido",IF($E11="","INCOMPLETO · riferimento mancante",IF(AND($D11="Ingrediente",COUNTIF(Ingredienti!$B$6:$B$28,$E11)=0),"ERRORE · ingrediente non trovato",IF(AND($D11="Preparazione",COUNTIF(Preparazioni!$B$6:$B$17,$E11)=0),"ERRORE · preparazione non trovata",IF($G11="","INCOMPLETO · quantità mancante",IF($G11&lt;=0,"ERRORE · quantità ≤ 0",IF(NOT(OR($H11="g",$H11="kg",$H11="ml",$H11="l",$H11="pz")),"ERRORE · unità non valida",IF(OR(AND(OR($H11="g",$H11="kg"),$I11&lt;&gt;"g"),AND(OR($H11="ml",$H11="l"),$I11&lt;&gt;"ml"),AND($H11="pz",$I11&lt;&gt;"pz")),"ERRORE · unità incompatibile",IF(AND($A11&lt;&gt;"",$L11&lt;&gt;"",$A11&lt;&gt;$L11),"ERRORE · attività diversa",IF(LEFT($M11,6)="ERRORE","ERRORE · fonte non valida",IF(LEFT($M11,10)="INCOMPLETO","INCOMPLETO · costo fonte non disponibile",IF(NOT(ISNUMBER($J11)),"INCOMPLETO · costo fonte non disponibile","OK"))))))))))))))))</x:f>
        <x:v>OK</x:v>
      </x:c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</x:row>
    <x:row r="12" ht="22" customHeight="1">
      <x:c r="A12" s="21" t="str">
        <x:f>IF(COUNTIF(Ricette!$B$6:$B$16,$C12)=0,"",INDEX(Ricette!$A$6:$A$16,MATCH($C12,Ricette!$B$6:$B$16,0)))</x:f>
        <x:v>Gastronomia</x:v>
      </x:c>
      <x:c r="B12" s="20" t="str">
        <x:v>deli-croquette-eggs</x:v>
      </x:c>
      <x:c r="C12" s="20" t="str">
        <x:v>deli-rice-croquette</x:v>
      </x:c>
      <x:c r="D12" s="20" t="str">
        <x:v>Ingrediente</x:v>
      </x:c>
      <x:c r="E12" s="20" t="str">
        <x:v>deli-eggs</x:v>
      </x:c>
      <x:c r="F12" s="21" t="str">
        <x:f>IF($E12="","",IF($D12="Ingrediente",IF(COUNTIF(Ingredienti!$B$6:$B$28,$E12)=0,"",INDEX(Ingredienti!$C$6:$C$28,MATCH($E12,Ingredienti!$B$6:$B$28,0))),IF($D12="Preparazione",IF(COUNTIF(Preparazioni!$B$6:$B$17,$E12)=0,"",INDEX(Preparazioni!$C$6:$C$17,MATCH($E12,Preparazioni!$B$6:$B$17,0))),"")))</x:f>
        <x:v>Uova</x:v>
      </x:c>
      <x:c r="G12" s="22" t="n">
        <x:v>3</x:v>
      </x:c>
      <x:c r="H12" s="20" t="str">
        <x:v>pz</x:v>
      </x:c>
      <x:c r="I12" s="21" t="str">
        <x:f>IF($E12="","",IF($D12="Ingrediente",IF(COUNTIF(Ingredienti!$B$6:$B$28,$E12)=0,"",INDEX(Ingredienti!$K$6:$K$28,MATCH($E12,Ingredienti!$B$6:$B$28,0))),IF($D12="Preparazione",IF(COUNTIF(Preparazioni!$B$6:$B$17,$E12)=0,"",INDEX(Preparazioni!$I$6:$I$17,MATCH($E12,Preparazioni!$B$6:$B$17,0))),"")))</x:f>
        <x:v>pz</x:v>
      </x:c>
      <x:c r="J12" s="27" t="n">
        <x:f>IF($E12="","",IF($D12="Ingrediente",IF(COUNTIF(Ingredienti!$B$6:$B$28,$E12)=0,"",INDEX(Ingredienti!$L$6:$L$28,MATCH($E12,Ingredienti!$B$6:$B$28,0))),IF($D12="Preparazione",IF(COUNTIF(Preparazioni!$B$6:$B$17,$E12)=0,"",INDEX(Preparazioni!$L$6:$L$17,MATCH($E12,Preparazioni!$B$6:$B$17,0))),"")))</x:f>
        <x:v>0.28</x:v>
      </x:c>
      <x:c r="K12" s="30" t="n">
        <x:f>IF($N12="OK",$G12*IF(OR($H12="kg",$H12="l"),1000,1)*$J12,"")</x:f>
        <x:v>0.8400000000000001</x:v>
      </x:c>
      <x:c r="L12" s="21" t="str">
        <x:f>IF($E12="","",IF($D12="Ingrediente",IF(COUNTIF(Ingredienti!$B$6:$B$28,$E12)=0,"",INDEX(Ingredienti!$A$6:$A$28,MATCH($E12,Ingredienti!$B$6:$B$28,0))),IF($D12="Preparazione",IF(COUNTIF(Preparazioni!$B$6:$B$17,$E12)=0,"",INDEX(Preparazioni!$A$6:$A$17,MATCH($E12,Preparazioni!$B$6:$B$17,0))),"")))</x:f>
        <x:v>Gastronomia</x:v>
      </x:c>
      <x:c r="M12" s="21" t="str">
        <x:f>IF($E12="","",IF($D12="Ingrediente",IF(COUNTIF(Ingredienti!$B$6:$B$28,$E12)=0,"",INDEX(Ingredienti!$N$6:$N$28,MATCH($E12,Ingredienti!$B$6:$B$28,0))),IF($D12="Preparazione",IF(COUNTIF(Preparazioni!$B$6:$B$17,$E12)=0,"",INDEX(Preparazioni!$N$6:$N$17,MATCH($E12,Preparazioni!$B$6:$B$17,0))),"")))</x:f>
        <x:v>OK</x:v>
      </x:c>
      <x:c r="N12" s="21" t="str">
        <x:f>IF($C12="","",IF(OR($B12="",$B12&lt;&gt;TRIM($B12)),"ERRORE · codice riga vuoto o con spazi",IF(COUNTIF($B$6:$B$26,$B12)&gt;1,"ERRORE · codice riga duplicato",IF(COUNTIF(Ricette!$B$6:$B$16,$C12)=0,"ERRORE · ricetta non trovata",IF(NOT(OR($D12="Ingrediente",$D12="Preparazione")),"ERRORE · tipo fonte non valido",IF($E12="","INCOMPLETO · riferimento mancante",IF(AND($D12="Ingrediente",COUNTIF(Ingredienti!$B$6:$B$28,$E12)=0),"ERRORE · ingrediente non trovato",IF(AND($D12="Preparazione",COUNTIF(Preparazioni!$B$6:$B$17,$E12)=0),"ERRORE · preparazione non trovata",IF($G12="","INCOMPLETO · quantità mancante",IF($G12&lt;=0,"ERRORE · quantità ≤ 0",IF(NOT(OR($H12="g",$H12="kg",$H12="ml",$H12="l",$H12="pz")),"ERRORE · unità non valida",IF(OR(AND(OR($H12="g",$H12="kg"),$I12&lt;&gt;"g"),AND(OR($H12="ml",$H12="l"),$I12&lt;&gt;"ml"),AND($H12="pz",$I12&lt;&gt;"pz")),"ERRORE · unità incompatibile",IF(AND($A12&lt;&gt;"",$L12&lt;&gt;"",$A12&lt;&gt;$L12),"ERRORE · attività diversa",IF(LEFT($M12,6)="ERRORE","ERRORE · fonte non valida",IF(LEFT($M12,10)="INCOMPLETO","INCOMPLETO · costo fonte non disponibile",IF(NOT(ISNUMBER($J12)),"INCOMPLETO · costo fonte non disponibile","OK"))))))))))))))))</x:f>
        <x:v>OK</x:v>
      </x:c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</x:row>
    <x:row r="13" ht="22" customHeight="1">
      <x:c r="A13" s="21" t="str">
        <x:f>IF(COUNTIF(Ricette!$B$6:$B$16,$C13)=0,"",INDEX(Ricette!$A$6:$A$16,MATCH($C13,Ricette!$B$6:$B$16,0)))</x:f>
        <x:v>Pizzeria</x:v>
      </x:c>
      <x:c r="B13" s="20" t="str">
        <x:v>pizza-margherita-dough</x:v>
      </x:c>
      <x:c r="C13" s="20" t="str">
        <x:v>pizza-margherita</x:v>
      </x:c>
      <x:c r="D13" s="20" t="str">
        <x:v>Preparazione</x:v>
      </x:c>
      <x:c r="E13" s="20" t="str">
        <x:v>pizza-dough</x:v>
      </x:c>
      <x:c r="F13" s="21" t="str">
        <x:f>IF($E13="","",IF($D13="Ingrediente",IF(COUNTIF(Ingredienti!$B$6:$B$28,$E13)=0,"",INDEX(Ingredienti!$C$6:$C$28,MATCH($E13,Ingredienti!$B$6:$B$28,0))),IF($D13="Preparazione",IF(COUNTIF(Preparazioni!$B$6:$B$17,$E13)=0,"",INDEX(Preparazioni!$C$6:$C$17,MATCH($E13,Preparazioni!$B$6:$B$17,0))),"")))</x:f>
        <x:v>Impasto pizza</x:v>
      </x:c>
      <x:c r="G13" s="22" t="n">
        <x:v>260</x:v>
      </x:c>
      <x:c r="H13" s="20" t="str">
        <x:v>g</x:v>
      </x:c>
      <x:c r="I13" s="21" t="str">
        <x:f>IF($E13="","",IF($D13="Ingrediente",IF(COUNTIF(Ingredienti!$B$6:$B$28,$E13)=0,"",INDEX(Ingredienti!$K$6:$K$28,MATCH($E13,Ingredienti!$B$6:$B$28,0))),IF($D13="Preparazione",IF(COUNTIF(Preparazioni!$B$6:$B$17,$E13)=0,"",INDEX(Preparazioni!$I$6:$I$17,MATCH($E13,Preparazioni!$B$6:$B$17,0))),"")))</x:f>
        <x:v>g</x:v>
      </x:c>
      <x:c r="J13" s="27" t="n">
        <x:f>IF($E13="","",IF($D13="Ingrediente",IF(COUNTIF(Ingredienti!$B$6:$B$28,$E13)=0,"",INDEX(Ingredienti!$L$6:$L$28,MATCH($E13,Ingredienti!$B$6:$B$28,0))),IF($D13="Preparazione",IF(COUNTIF(Preparazioni!$B$6:$B$17,$E13)=0,"",INDEX(Preparazioni!$L$6:$L$17,MATCH($E13,Preparazioni!$B$6:$B$17,0))),"")))</x:f>
        <x:v>0.0007629629629629629</x:v>
      </x:c>
      <x:c r="K13" s="30" t="n">
        <x:f>IF($N13="OK",$G13*IF(OR($H13="kg",$H13="l"),1000,1)*$J13,"")</x:f>
        <x:v>0.19837037037037036</x:v>
      </x:c>
      <x:c r="L13" s="21" t="str">
        <x:f>IF($E13="","",IF($D13="Ingrediente",IF(COUNTIF(Ingredienti!$B$6:$B$28,$E13)=0,"",INDEX(Ingredienti!$A$6:$A$28,MATCH($E13,Ingredienti!$B$6:$B$28,0))),IF($D13="Preparazione",IF(COUNTIF(Preparazioni!$B$6:$B$17,$E13)=0,"",INDEX(Preparazioni!$A$6:$A$17,MATCH($E13,Preparazioni!$B$6:$B$17,0))),"")))</x:f>
        <x:v>Pizzeria</x:v>
      </x:c>
      <x:c r="M13" s="21" t="str">
        <x:f>IF($E13="","",IF($D13="Ingrediente",IF(COUNTIF(Ingredienti!$B$6:$B$28,$E13)=0,"",INDEX(Ingredienti!$N$6:$N$28,MATCH($E13,Ingredienti!$B$6:$B$28,0))),IF($D13="Preparazione",IF(COUNTIF(Preparazioni!$B$6:$B$17,$E13)=0,"",INDEX(Preparazioni!$N$6:$N$17,MATCH($E13,Preparazioni!$B$6:$B$17,0))),"")))</x:f>
        <x:v>OK</x:v>
      </x:c>
      <x:c r="N13" s="21" t="str">
        <x:f>IF($C13="","",IF(OR($B13="",$B13&lt;&gt;TRIM($B13)),"ERRORE · codice riga vuoto o con spazi",IF(COUNTIF($B$6:$B$26,$B13)&gt;1,"ERRORE · codice riga duplicato",IF(COUNTIF(Ricette!$B$6:$B$16,$C13)=0,"ERRORE · ricetta non trovata",IF(NOT(OR($D13="Ingrediente",$D13="Preparazione")),"ERRORE · tipo fonte non valido",IF($E13="","INCOMPLETO · riferimento mancante",IF(AND($D13="Ingrediente",COUNTIF(Ingredienti!$B$6:$B$28,$E13)=0),"ERRORE · ingrediente non trovato",IF(AND($D13="Preparazione",COUNTIF(Preparazioni!$B$6:$B$17,$E13)=0),"ERRORE · preparazione non trovata",IF($G13="","INCOMPLETO · quantità mancante",IF($G13&lt;=0,"ERRORE · quantità ≤ 0",IF(NOT(OR($H13="g",$H13="kg",$H13="ml",$H13="l",$H13="pz")),"ERRORE · unità non valida",IF(OR(AND(OR($H13="g",$H13="kg"),$I13&lt;&gt;"g"),AND(OR($H13="ml",$H13="l"),$I13&lt;&gt;"ml"),AND($H13="pz",$I13&lt;&gt;"pz")),"ERRORE · unità incompatibile",IF(AND($A13&lt;&gt;"",$L13&lt;&gt;"",$A13&lt;&gt;$L13),"ERRORE · attività diversa",IF(LEFT($M13,6)="ERRORE","ERRORE · fonte non valida",IF(LEFT($M13,10)="INCOMPLETO","INCOMPLETO · costo fonte non disponibile",IF(NOT(ISNUMBER($J13)),"INCOMPLETO · costo fonte non disponibile","OK"))))))))))))))))</x:f>
        <x:v>OK</x:v>
      </x:c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</x:row>
    <x:row r="14" ht="22" customHeight="1">
      <x:c r="A14" s="21" t="str">
        <x:f>IF(COUNTIF(Ricette!$B$6:$B$16,$C14)=0,"",INDEX(Ricette!$A$6:$A$16,MATCH($C14,Ricette!$B$6:$B$16,0)))</x:f>
        <x:v>Pizzeria</x:v>
      </x:c>
      <x:c r="B14" s="20" t="str">
        <x:v>pizza-margherita-sauce</x:v>
      </x:c>
      <x:c r="C14" s="20" t="str">
        <x:v>pizza-margherita</x:v>
      </x:c>
      <x:c r="D14" s="20" t="str">
        <x:v>Preparazione</x:v>
      </x:c>
      <x:c r="E14" s="20" t="str">
        <x:v>pizza-tomato-sauce</x:v>
      </x:c>
      <x:c r="F14" s="21" t="str">
        <x:f>IF($E14="","",IF($D14="Ingrediente",IF(COUNTIF(Ingredienti!$B$6:$B$28,$E14)=0,"",INDEX(Ingredienti!$C$6:$C$28,MATCH($E14,Ingredienti!$B$6:$B$28,0))),IF($D14="Preparazione",IF(COUNTIF(Preparazioni!$B$6:$B$17,$E14)=0,"",INDEX(Preparazioni!$C$6:$C$17,MATCH($E14,Preparazioni!$B$6:$B$17,0))),"")))</x:f>
        <x:v>Salsa di pomodoro</x:v>
      </x:c>
      <x:c r="G14" s="22" t="n">
        <x:v>90</x:v>
      </x:c>
      <x:c r="H14" s="20" t="str">
        <x:v>g</x:v>
      </x:c>
      <x:c r="I14" s="21" t="str">
        <x:f>IF($E14="","",IF($D14="Ingrediente",IF(COUNTIF(Ingredienti!$B$6:$B$28,$E14)=0,"",INDEX(Ingredienti!$K$6:$K$28,MATCH($E14,Ingredienti!$B$6:$B$28,0))),IF($D14="Preparazione",IF(COUNTIF(Preparazioni!$B$6:$B$17,$E14)=0,"",INDEX(Preparazioni!$I$6:$I$17,MATCH($E14,Preparazioni!$B$6:$B$17,0))),"")))</x:f>
        <x:v>g</x:v>
      </x:c>
      <x:c r="J14" s="27" t="n">
        <x:f>IF($E14="","",IF($D14="Ingrediente",IF(COUNTIF(Ingredienti!$B$6:$B$28,$E14)=0,"",INDEX(Ingredienti!$L$6:$L$28,MATCH($E14,Ingredienti!$B$6:$B$28,0))),IF($D14="Preparazione",IF(COUNTIF(Preparazioni!$B$6:$B$17,$E14)=0,"",INDEX(Preparazioni!$L$6:$L$17,MATCH($E14,Preparazioni!$B$6:$B$17,0))),"")))</x:f>
        <x:v>0.0018260869565217392</x:v>
      </x:c>
      <x:c r="K14" s="30" t="n">
        <x:f>IF($N14="OK",$G14*IF(OR($H14="kg",$H14="l"),1000,1)*$J14,"")</x:f>
        <x:v>0.16434782608695653</x:v>
      </x:c>
      <x:c r="L14" s="21" t="str">
        <x:f>IF($E14="","",IF($D14="Ingrediente",IF(COUNTIF(Ingredienti!$B$6:$B$28,$E14)=0,"",INDEX(Ingredienti!$A$6:$A$28,MATCH($E14,Ingredienti!$B$6:$B$28,0))),IF($D14="Preparazione",IF(COUNTIF(Preparazioni!$B$6:$B$17,$E14)=0,"",INDEX(Preparazioni!$A$6:$A$17,MATCH($E14,Preparazioni!$B$6:$B$17,0))),"")))</x:f>
        <x:v>Pizzeria</x:v>
      </x:c>
      <x:c r="M14" s="21" t="str">
        <x:f>IF($E14="","",IF($D14="Ingrediente",IF(COUNTIF(Ingredienti!$B$6:$B$28,$E14)=0,"",INDEX(Ingredienti!$N$6:$N$28,MATCH($E14,Ingredienti!$B$6:$B$28,0))),IF($D14="Preparazione",IF(COUNTIF(Preparazioni!$B$6:$B$17,$E14)=0,"",INDEX(Preparazioni!$N$6:$N$17,MATCH($E14,Preparazioni!$B$6:$B$17,0))),"")))</x:f>
        <x:v>OK</x:v>
      </x:c>
      <x:c r="N14" s="21" t="str">
        <x:f>IF($C14="","",IF(OR($B14="",$B14&lt;&gt;TRIM($B14)),"ERRORE · codice riga vuoto o con spazi",IF(COUNTIF($B$6:$B$26,$B14)&gt;1,"ERRORE · codice riga duplicato",IF(COUNTIF(Ricette!$B$6:$B$16,$C14)=0,"ERRORE · ricetta non trovata",IF(NOT(OR($D14="Ingrediente",$D14="Preparazione")),"ERRORE · tipo fonte non valido",IF($E14="","INCOMPLETO · riferimento mancante",IF(AND($D14="Ingrediente",COUNTIF(Ingredienti!$B$6:$B$28,$E14)=0),"ERRORE · ingrediente non trovato",IF(AND($D14="Preparazione",COUNTIF(Preparazioni!$B$6:$B$17,$E14)=0),"ERRORE · preparazione non trovata",IF($G14="","INCOMPLETO · quantità mancante",IF($G14&lt;=0,"ERRORE · quantità ≤ 0",IF(NOT(OR($H14="g",$H14="kg",$H14="ml",$H14="l",$H14="pz")),"ERRORE · unità non valida",IF(OR(AND(OR($H14="g",$H14="kg"),$I14&lt;&gt;"g"),AND(OR($H14="ml",$H14="l"),$I14&lt;&gt;"ml"),AND($H14="pz",$I14&lt;&gt;"pz")),"ERRORE · unità incompatibile",IF(AND($A14&lt;&gt;"",$L14&lt;&gt;"",$A14&lt;&gt;$L14),"ERRORE · attività diversa",IF(LEFT($M14,6)="ERRORE","ERRORE · fonte non valida",IF(LEFT($M14,10)="INCOMPLETO","INCOMPLETO · costo fonte non disponibile",IF(NOT(ISNUMBER($J14)),"INCOMPLETO · costo fonte non disponibile","OK"))))))))))))))))</x:f>
        <x:v>OK</x:v>
      </x:c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</x:row>
    <x:row r="15" ht="22" customHeight="1">
      <x:c r="A15" s="21" t="str">
        <x:f>IF(COUNTIF(Ricette!$B$6:$B$16,$C15)=0,"",INDEX(Ricette!$A$6:$A$16,MATCH($C15,Ricette!$B$6:$B$16,0)))</x:f>
        <x:v>Pizzeria</x:v>
      </x:c>
      <x:c r="B15" s="20" t="str">
        <x:v>pizza-margherita-mozzarella</x:v>
      </x:c>
      <x:c r="C15" s="20" t="str">
        <x:v>pizza-margherita</x:v>
      </x:c>
      <x:c r="D15" s="20" t="str">
        <x:v>Ingrediente</x:v>
      </x:c>
      <x:c r="E15" s="20" t="str">
        <x:v>pizza-mozzarella</x:v>
      </x:c>
      <x:c r="F15" s="21" t="str">
        <x:f>IF($E15="","",IF($D15="Ingrediente",IF(COUNTIF(Ingredienti!$B$6:$B$28,$E15)=0,"",INDEX(Ingredienti!$C$6:$C$28,MATCH($E15,Ingredienti!$B$6:$B$28,0))),IF($D15="Preparazione",IF(COUNTIF(Preparazioni!$B$6:$B$17,$E15)=0,"",INDEX(Preparazioni!$C$6:$C$17,MATCH($E15,Preparazioni!$B$6:$B$17,0))),"")))</x:f>
        <x:v>Mozzarella</x:v>
      </x:c>
      <x:c r="G15" s="22" t="n">
        <x:v>110</x:v>
      </x:c>
      <x:c r="H15" s="20" t="str">
        <x:v>g</x:v>
      </x:c>
      <x:c r="I15" s="21" t="str">
        <x:f>IF($E15="","",IF($D15="Ingrediente",IF(COUNTIF(Ingredienti!$B$6:$B$28,$E15)=0,"",INDEX(Ingredienti!$K$6:$K$28,MATCH($E15,Ingredienti!$B$6:$B$28,0))),IF($D15="Preparazione",IF(COUNTIF(Preparazioni!$B$6:$B$17,$E15)=0,"",INDEX(Preparazioni!$I$6:$I$17,MATCH($E15,Preparazioni!$B$6:$B$17,0))),"")))</x:f>
        <x:v>g</x:v>
      </x:c>
      <x:c r="J15" s="27" t="n">
        <x:f>IF($E15="","",IF($D15="Ingrediente",IF(COUNTIF(Ingredienti!$B$6:$B$28,$E15)=0,"",INDEX(Ingredienti!$L$6:$L$28,MATCH($E15,Ingredienti!$B$6:$B$28,0))),IF($D15="Preparazione",IF(COUNTIF(Preparazioni!$B$6:$B$17,$E15)=0,"",INDEX(Preparazioni!$L$6:$L$17,MATCH($E15,Preparazioni!$B$6:$B$17,0))),"")))</x:f>
        <x:v>0.0078</x:v>
      </x:c>
      <x:c r="K15" s="30" t="n">
        <x:f>IF($N15="OK",$G15*IF(OR($H15="kg",$H15="l"),1000,1)*$J15,"")</x:f>
        <x:v>0.858</x:v>
      </x:c>
      <x:c r="L15" s="21" t="str">
        <x:f>IF($E15="","",IF($D15="Ingrediente",IF(COUNTIF(Ingredienti!$B$6:$B$28,$E15)=0,"",INDEX(Ingredienti!$A$6:$A$28,MATCH($E15,Ingredienti!$B$6:$B$28,0))),IF($D15="Preparazione",IF(COUNTIF(Preparazioni!$B$6:$B$17,$E15)=0,"",INDEX(Preparazioni!$A$6:$A$17,MATCH($E15,Preparazioni!$B$6:$B$17,0))),"")))</x:f>
        <x:v>Pizzeria</x:v>
      </x:c>
      <x:c r="M15" s="21" t="str">
        <x:f>IF($E15="","",IF($D15="Ingrediente",IF(COUNTIF(Ingredienti!$B$6:$B$28,$E15)=0,"",INDEX(Ingredienti!$N$6:$N$28,MATCH($E15,Ingredienti!$B$6:$B$28,0))),IF($D15="Preparazione",IF(COUNTIF(Preparazioni!$B$6:$B$17,$E15)=0,"",INDEX(Preparazioni!$N$6:$N$17,MATCH($E15,Preparazioni!$B$6:$B$17,0))),"")))</x:f>
        <x:v>OK</x:v>
      </x:c>
      <x:c r="N15" s="21" t="str">
        <x:f>IF($C15="","",IF(OR($B15="",$B15&lt;&gt;TRIM($B15)),"ERRORE · codice riga vuoto o con spazi",IF(COUNTIF($B$6:$B$26,$B15)&gt;1,"ERRORE · codice riga duplicato",IF(COUNTIF(Ricette!$B$6:$B$16,$C15)=0,"ERRORE · ricetta non trovata",IF(NOT(OR($D15="Ingrediente",$D15="Preparazione")),"ERRORE · tipo fonte non valido",IF($E15="","INCOMPLETO · riferimento mancante",IF(AND($D15="Ingrediente",COUNTIF(Ingredienti!$B$6:$B$28,$E15)=0),"ERRORE · ingrediente non trovato",IF(AND($D15="Preparazione",COUNTIF(Preparazioni!$B$6:$B$17,$E15)=0),"ERRORE · preparazione non trovata",IF($G15="","INCOMPLETO · quantità mancante",IF($G15&lt;=0,"ERRORE · quantità ≤ 0",IF(NOT(OR($H15="g",$H15="kg",$H15="ml",$H15="l",$H15="pz")),"ERRORE · unità non valida",IF(OR(AND(OR($H15="g",$H15="kg"),$I15&lt;&gt;"g"),AND(OR($H15="ml",$H15="l"),$I15&lt;&gt;"ml"),AND($H15="pz",$I15&lt;&gt;"pz")),"ERRORE · unità incompatibile",IF(AND($A15&lt;&gt;"",$L15&lt;&gt;"",$A15&lt;&gt;$L15),"ERRORE · attività diversa",IF(LEFT($M15,6)="ERRORE","ERRORE · fonte non valida",IF(LEFT($M15,10)="INCOMPLETO","INCOMPLETO · costo fonte non disponibile",IF(NOT(ISNUMBER($J15)),"INCOMPLETO · costo fonte non disponibile","OK"))))))))))))))))</x:f>
        <x:v>OK</x:v>
      </x:c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</x:row>
    <x:row r="16" ht="22" customHeight="1">
      <x:c r="A16" s="21" t="str">
        <x:f>IF(COUNTIF(Ricette!$B$6:$B$16,$C16)=0,"",INDEX(Ricette!$A$6:$A$16,MATCH($C16,Ricette!$B$6:$B$16,0)))</x:f>
        <x:v>Pizzeria</x:v>
      </x:c>
      <x:c r="B16" s="20" t="str">
        <x:v>pizza-vegetable-dough</x:v>
      </x:c>
      <x:c r="C16" s="20" t="str">
        <x:v>pizza-vegetable</x:v>
      </x:c>
      <x:c r="D16" s="20" t="str">
        <x:v>Preparazione</x:v>
      </x:c>
      <x:c r="E16" s="20" t="str">
        <x:v>pizza-dough</x:v>
      </x:c>
      <x:c r="F16" s="21" t="str">
        <x:f>IF($E16="","",IF($D16="Ingrediente",IF(COUNTIF(Ingredienti!$B$6:$B$28,$E16)=0,"",INDEX(Ingredienti!$C$6:$C$28,MATCH($E16,Ingredienti!$B$6:$B$28,0))),IF($D16="Preparazione",IF(COUNTIF(Preparazioni!$B$6:$B$17,$E16)=0,"",INDEX(Preparazioni!$C$6:$C$17,MATCH($E16,Preparazioni!$B$6:$B$17,0))),"")))</x:f>
        <x:v>Impasto pizza</x:v>
      </x:c>
      <x:c r="G16" s="22" t="n">
        <x:v>260</x:v>
      </x:c>
      <x:c r="H16" s="20" t="str">
        <x:v>g</x:v>
      </x:c>
      <x:c r="I16" s="21" t="str">
        <x:f>IF($E16="","",IF($D16="Ingrediente",IF(COUNTIF(Ingredienti!$B$6:$B$28,$E16)=0,"",INDEX(Ingredienti!$K$6:$K$28,MATCH($E16,Ingredienti!$B$6:$B$28,0))),IF($D16="Preparazione",IF(COUNTIF(Preparazioni!$B$6:$B$17,$E16)=0,"",INDEX(Preparazioni!$I$6:$I$17,MATCH($E16,Preparazioni!$B$6:$B$17,0))),"")))</x:f>
        <x:v>g</x:v>
      </x:c>
      <x:c r="J16" s="27" t="n">
        <x:f>IF($E16="","",IF($D16="Ingrediente",IF(COUNTIF(Ingredienti!$B$6:$B$28,$E16)=0,"",INDEX(Ingredienti!$L$6:$L$28,MATCH($E16,Ingredienti!$B$6:$B$28,0))),IF($D16="Preparazione",IF(COUNTIF(Preparazioni!$B$6:$B$17,$E16)=0,"",INDEX(Preparazioni!$L$6:$L$17,MATCH($E16,Preparazioni!$B$6:$B$17,0))),"")))</x:f>
        <x:v>0.0007629629629629629</x:v>
      </x:c>
      <x:c r="K16" s="30" t="n">
        <x:f>IF($N16="OK",$G16*IF(OR($H16="kg",$H16="l"),1000,1)*$J16,"")</x:f>
        <x:v>0.19837037037037036</x:v>
      </x:c>
      <x:c r="L16" s="21" t="str">
        <x:f>IF($E16="","",IF($D16="Ingrediente",IF(COUNTIF(Ingredienti!$B$6:$B$28,$E16)=0,"",INDEX(Ingredienti!$A$6:$A$28,MATCH($E16,Ingredienti!$B$6:$B$28,0))),IF($D16="Preparazione",IF(COUNTIF(Preparazioni!$B$6:$B$17,$E16)=0,"",INDEX(Preparazioni!$A$6:$A$17,MATCH($E16,Preparazioni!$B$6:$B$17,0))),"")))</x:f>
        <x:v>Pizzeria</x:v>
      </x:c>
      <x:c r="M16" s="21" t="str">
        <x:f>IF($E16="","",IF($D16="Ingrediente",IF(COUNTIF(Ingredienti!$B$6:$B$28,$E16)=0,"",INDEX(Ingredienti!$N$6:$N$28,MATCH($E16,Ingredienti!$B$6:$B$28,0))),IF($D16="Preparazione",IF(COUNTIF(Preparazioni!$B$6:$B$17,$E16)=0,"",INDEX(Preparazioni!$N$6:$N$17,MATCH($E16,Preparazioni!$B$6:$B$17,0))),"")))</x:f>
        <x:v>OK</x:v>
      </x:c>
      <x:c r="N16" s="21" t="str">
        <x:f>IF($C16="","",IF(OR($B16="",$B16&lt;&gt;TRIM($B16)),"ERRORE · codice riga vuoto o con spazi",IF(COUNTIF($B$6:$B$26,$B16)&gt;1,"ERRORE · codice riga duplicato",IF(COUNTIF(Ricette!$B$6:$B$16,$C16)=0,"ERRORE · ricetta non trovata",IF(NOT(OR($D16="Ingrediente",$D16="Preparazione")),"ERRORE · tipo fonte non valido",IF($E16="","INCOMPLETO · riferimento mancante",IF(AND($D16="Ingrediente",COUNTIF(Ingredienti!$B$6:$B$28,$E16)=0),"ERRORE · ingrediente non trovato",IF(AND($D16="Preparazione",COUNTIF(Preparazioni!$B$6:$B$17,$E16)=0),"ERRORE · preparazione non trovata",IF($G16="","INCOMPLETO · quantità mancante",IF($G16&lt;=0,"ERRORE · quantità ≤ 0",IF(NOT(OR($H16="g",$H16="kg",$H16="ml",$H16="l",$H16="pz")),"ERRORE · unità non valida",IF(OR(AND(OR($H16="g",$H16="kg"),$I16&lt;&gt;"g"),AND(OR($H16="ml",$H16="l"),$I16&lt;&gt;"ml"),AND($H16="pz",$I16&lt;&gt;"pz")),"ERRORE · unità incompatibile",IF(AND($A16&lt;&gt;"",$L16&lt;&gt;"",$A16&lt;&gt;$L16),"ERRORE · attività diversa",IF(LEFT($M16,6)="ERRORE","ERRORE · fonte non valida",IF(LEFT($M16,10)="INCOMPLETO","INCOMPLETO · costo fonte non disponibile",IF(NOT(ISNUMBER($J16)),"INCOMPLETO · costo fonte non disponibile","OK"))))))))))))))))</x:f>
        <x:v>OK</x:v>
      </x:c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</x:row>
    <x:row r="17" ht="22" customHeight="1">
      <x:c r="A17" s="21" t="str">
        <x:f>IF(COUNTIF(Ricette!$B$6:$B$16,$C17)=0,"",INDEX(Ricette!$A$6:$A$16,MATCH($C17,Ricette!$B$6:$B$16,0)))</x:f>
        <x:v>Pizzeria</x:v>
      </x:c>
      <x:c r="B17" s="20" t="str">
        <x:v>pizza-vegetable-sauce</x:v>
      </x:c>
      <x:c r="C17" s="20" t="str">
        <x:v>pizza-vegetable</x:v>
      </x:c>
      <x:c r="D17" s="20" t="str">
        <x:v>Preparazione</x:v>
      </x:c>
      <x:c r="E17" s="20" t="str">
        <x:v>pizza-tomato-sauce</x:v>
      </x:c>
      <x:c r="F17" s="21" t="str">
        <x:f>IF($E17="","",IF($D17="Ingrediente",IF(COUNTIF(Ingredienti!$B$6:$B$28,$E17)=0,"",INDEX(Ingredienti!$C$6:$C$28,MATCH($E17,Ingredienti!$B$6:$B$28,0))),IF($D17="Preparazione",IF(COUNTIF(Preparazioni!$B$6:$B$17,$E17)=0,"",INDEX(Preparazioni!$C$6:$C$17,MATCH($E17,Preparazioni!$B$6:$B$17,0))),"")))</x:f>
        <x:v>Salsa di pomodoro</x:v>
      </x:c>
      <x:c r="G17" s="22" t="n">
        <x:v>90</x:v>
      </x:c>
      <x:c r="H17" s="20" t="str">
        <x:v>g</x:v>
      </x:c>
      <x:c r="I17" s="21" t="str">
        <x:f>IF($E17="","",IF($D17="Ingrediente",IF(COUNTIF(Ingredienti!$B$6:$B$28,$E17)=0,"",INDEX(Ingredienti!$K$6:$K$28,MATCH($E17,Ingredienti!$B$6:$B$28,0))),IF($D17="Preparazione",IF(COUNTIF(Preparazioni!$B$6:$B$17,$E17)=0,"",INDEX(Preparazioni!$I$6:$I$17,MATCH($E17,Preparazioni!$B$6:$B$17,0))),"")))</x:f>
        <x:v>g</x:v>
      </x:c>
      <x:c r="J17" s="27" t="n">
        <x:f>IF($E17="","",IF($D17="Ingrediente",IF(COUNTIF(Ingredienti!$B$6:$B$28,$E17)=0,"",INDEX(Ingredienti!$L$6:$L$28,MATCH($E17,Ingredienti!$B$6:$B$28,0))),IF($D17="Preparazione",IF(COUNTIF(Preparazioni!$B$6:$B$17,$E17)=0,"",INDEX(Preparazioni!$L$6:$L$17,MATCH($E17,Preparazioni!$B$6:$B$17,0))),"")))</x:f>
        <x:v>0.0018260869565217392</x:v>
      </x:c>
      <x:c r="K17" s="30" t="n">
        <x:f>IF($N17="OK",$G17*IF(OR($H17="kg",$H17="l"),1000,1)*$J17,"")</x:f>
        <x:v>0.16434782608695653</x:v>
      </x:c>
      <x:c r="L17" s="21" t="str">
        <x:f>IF($E17="","",IF($D17="Ingrediente",IF(COUNTIF(Ingredienti!$B$6:$B$28,$E17)=0,"",INDEX(Ingredienti!$A$6:$A$28,MATCH($E17,Ingredienti!$B$6:$B$28,0))),IF($D17="Preparazione",IF(COUNTIF(Preparazioni!$B$6:$B$17,$E17)=0,"",INDEX(Preparazioni!$A$6:$A$17,MATCH($E17,Preparazioni!$B$6:$B$17,0))),"")))</x:f>
        <x:v>Pizzeria</x:v>
      </x:c>
      <x:c r="M17" s="21" t="str">
        <x:f>IF($E17="","",IF($D17="Ingrediente",IF(COUNTIF(Ingredienti!$B$6:$B$28,$E17)=0,"",INDEX(Ingredienti!$N$6:$N$28,MATCH($E17,Ingredienti!$B$6:$B$28,0))),IF($D17="Preparazione",IF(COUNTIF(Preparazioni!$B$6:$B$17,$E17)=0,"",INDEX(Preparazioni!$N$6:$N$17,MATCH($E17,Preparazioni!$B$6:$B$17,0))),"")))</x:f>
        <x:v>OK</x:v>
      </x:c>
      <x:c r="N17" s="21" t="str">
        <x:f>IF($C17="","",IF(OR($B17="",$B17&lt;&gt;TRIM($B17)),"ERRORE · codice riga vuoto o con spazi",IF(COUNTIF($B$6:$B$26,$B17)&gt;1,"ERRORE · codice riga duplicato",IF(COUNTIF(Ricette!$B$6:$B$16,$C17)=0,"ERRORE · ricetta non trovata",IF(NOT(OR($D17="Ingrediente",$D17="Preparazione")),"ERRORE · tipo fonte non valido",IF($E17="","INCOMPLETO · riferimento mancante",IF(AND($D17="Ingrediente",COUNTIF(Ingredienti!$B$6:$B$28,$E17)=0),"ERRORE · ingrediente non trovato",IF(AND($D17="Preparazione",COUNTIF(Preparazioni!$B$6:$B$17,$E17)=0),"ERRORE · preparazione non trovata",IF($G17="","INCOMPLETO · quantità mancante",IF($G17&lt;=0,"ERRORE · quantità ≤ 0",IF(NOT(OR($H17="g",$H17="kg",$H17="ml",$H17="l",$H17="pz")),"ERRORE · unità non valida",IF(OR(AND(OR($H17="g",$H17="kg"),$I17&lt;&gt;"g"),AND(OR($H17="ml",$H17="l"),$I17&lt;&gt;"ml"),AND($H17="pz",$I17&lt;&gt;"pz")),"ERRORE · unità incompatibile",IF(AND($A17&lt;&gt;"",$L17&lt;&gt;"",$A17&lt;&gt;$L17),"ERRORE · attività diversa",IF(LEFT($M17,6)="ERRORE","ERRORE · fonte non valida",IF(LEFT($M17,10)="INCOMPLETO","INCOMPLETO · costo fonte non disponibile",IF(NOT(ISNUMBER($J17)),"INCOMPLETO · costo fonte non disponibile","OK"))))))))))))))))</x:f>
        <x:v>OK</x:v>
      </x:c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</x:row>
    <x:row r="18" ht="22" customHeight="1">
      <x:c r="A18" s="21" t="str">
        <x:f>IF(COUNTIF(Ricette!$B$6:$B$16,$C18)=0,"",INDEX(Ricette!$A$6:$A$16,MATCH($C18,Ricette!$B$6:$B$16,0)))</x:f>
        <x:v>Pizzeria</x:v>
      </x:c>
      <x:c r="B18" s="20" t="str">
        <x:v>pizza-vegetable-topping</x:v>
      </x:c>
      <x:c r="C18" s="20" t="str">
        <x:v>pizza-vegetable</x:v>
      </x:c>
      <x:c r="D18" s="20" t="str">
        <x:v>Ingrediente</x:v>
      </x:c>
      <x:c r="E18" s="20" t="str">
        <x:v>pizza-vegetables</x:v>
      </x:c>
      <x:c r="F18" s="21" t="str">
        <x:f>IF($E18="","",IF($D18="Ingrediente",IF(COUNTIF(Ingredienti!$B$6:$B$28,$E18)=0,"",INDEX(Ingredienti!$C$6:$C$28,MATCH($E18,Ingredienti!$B$6:$B$28,0))),IF($D18="Preparazione",IF(COUNTIF(Preparazioni!$B$6:$B$17,$E18)=0,"",INDEX(Preparazioni!$C$6:$C$17,MATCH($E18,Preparazioni!$B$6:$B$17,0))),"")))</x:f>
        <x:v>Verdure miste</x:v>
      </x:c>
      <x:c r="G18" s="22" t="n">
        <x:v>180</x:v>
      </x:c>
      <x:c r="H18" s="20" t="str">
        <x:v>g</x:v>
      </x:c>
      <x:c r="I18" s="21" t="str">
        <x:f>IF($E18="","",IF($D18="Ingrediente",IF(COUNTIF(Ingredienti!$B$6:$B$28,$E18)=0,"",INDEX(Ingredienti!$K$6:$K$28,MATCH($E18,Ingredienti!$B$6:$B$28,0))),IF($D18="Preparazione",IF(COUNTIF(Preparazioni!$B$6:$B$17,$E18)=0,"",INDEX(Preparazioni!$I$6:$I$17,MATCH($E18,Preparazioni!$B$6:$B$17,0))),"")))</x:f>
        <x:v>g</x:v>
      </x:c>
      <x:c r="J18" s="27" t="n">
        <x:f>IF($E18="","",IF($D18="Ingrediente",IF(COUNTIF(Ingredienti!$B$6:$B$28,$E18)=0,"",INDEX(Ingredienti!$L$6:$L$28,MATCH($E18,Ingredienti!$B$6:$B$28,0))),IF($D18="Preparazione",IF(COUNTIF(Preparazioni!$B$6:$B$17,$E18)=0,"",INDEX(Preparazioni!$L$6:$L$17,MATCH($E18,Preparazioni!$B$6:$B$17,0))),"")))</x:f>
        <x:v>0.0024</x:v>
      </x:c>
      <x:c r="K18" s="30" t="n">
        <x:f>IF($N18="OK",$G18*IF(OR($H18="kg",$H18="l"),1000,1)*$J18,"")</x:f>
        <x:v>0.43199999999999994</x:v>
      </x:c>
      <x:c r="L18" s="21" t="str">
        <x:f>IF($E18="","",IF($D18="Ingrediente",IF(COUNTIF(Ingredienti!$B$6:$B$28,$E18)=0,"",INDEX(Ingredienti!$A$6:$A$28,MATCH($E18,Ingredienti!$B$6:$B$28,0))),IF($D18="Preparazione",IF(COUNTIF(Preparazioni!$B$6:$B$17,$E18)=0,"",INDEX(Preparazioni!$A$6:$A$17,MATCH($E18,Preparazioni!$B$6:$B$17,0))),"")))</x:f>
        <x:v>Pizzeria</x:v>
      </x:c>
      <x:c r="M18" s="21" t="str">
        <x:f>IF($E18="","",IF($D18="Ingrediente",IF(COUNTIF(Ingredienti!$B$6:$B$28,$E18)=0,"",INDEX(Ingredienti!$N$6:$N$28,MATCH($E18,Ingredienti!$B$6:$B$28,0))),IF($D18="Preparazione",IF(COUNTIF(Preparazioni!$B$6:$B$17,$E18)=0,"",INDEX(Preparazioni!$N$6:$N$17,MATCH($E18,Preparazioni!$B$6:$B$17,0))),"")))</x:f>
        <x:v>OK</x:v>
      </x:c>
      <x:c r="N18" s="21" t="str">
        <x:f>IF($C18="","",IF(OR($B18="",$B18&lt;&gt;TRIM($B18)),"ERRORE · codice riga vuoto o con spazi",IF(COUNTIF($B$6:$B$26,$B18)&gt;1,"ERRORE · codice riga duplicato",IF(COUNTIF(Ricette!$B$6:$B$16,$C18)=0,"ERRORE · ricetta non trovata",IF(NOT(OR($D18="Ingrediente",$D18="Preparazione")),"ERRORE · tipo fonte non valido",IF($E18="","INCOMPLETO · riferimento mancante",IF(AND($D18="Ingrediente",COUNTIF(Ingredienti!$B$6:$B$28,$E18)=0),"ERRORE · ingrediente non trovato",IF(AND($D18="Preparazione",COUNTIF(Preparazioni!$B$6:$B$17,$E18)=0),"ERRORE · preparazione non trovata",IF($G18="","INCOMPLETO · quantità mancante",IF($G18&lt;=0,"ERRORE · quantità ≤ 0",IF(NOT(OR($H18="g",$H18="kg",$H18="ml",$H18="l",$H18="pz")),"ERRORE · unità non valida",IF(OR(AND(OR($H18="g",$H18="kg"),$I18&lt;&gt;"g"),AND(OR($H18="ml",$H18="l"),$I18&lt;&gt;"ml"),AND($H18="pz",$I18&lt;&gt;"pz")),"ERRORE · unità incompatibile",IF(AND($A18&lt;&gt;"",$L18&lt;&gt;"",$A18&lt;&gt;$L18),"ERRORE · attività diversa",IF(LEFT($M18,6)="ERRORE","ERRORE · fonte non valida",IF(LEFT($M18,10)="INCOMPLETO","INCOMPLETO · costo fonte non disponibile",IF(NOT(ISNUMBER($J18)),"INCOMPLETO · costo fonte non disponibile","OK"))))))))))))))))</x:f>
        <x:v>OK</x:v>
      </x:c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</x:row>
    <x:row r="19" ht="22" customHeight="1">
      <x:c r="A19" s="21" t="str">
        <x:f>IF(COUNTIF(Ricette!$B$6:$B$16,$C19)=0,"",INDEX(Ricette!$A$6:$A$16,MATCH($C19,Ricette!$B$6:$B$16,0)))</x:f>
      </x:c>
      <x:c r="B19" s="20"/>
      <x:c r="C19" s="20"/>
      <x:c r="D19" s="20"/>
      <x:c r="E19" s="20"/>
      <x:c r="F19" s="21" t="str">
        <x:f>IF($E19="","",IF($D19="Ingrediente",IF(COUNTIF(Ingredienti!$B$6:$B$28,$E19)=0,"",INDEX(Ingredienti!$C$6:$C$28,MATCH($E19,Ingredienti!$B$6:$B$28,0))),IF($D19="Preparazione",IF(COUNTIF(Preparazioni!$B$6:$B$17,$E19)=0,"",INDEX(Preparazioni!$C$6:$C$17,MATCH($E19,Preparazioni!$B$6:$B$17,0))),"")))</x:f>
      </x:c>
      <x:c r="G19" s="22"/>
      <x:c r="H19" s="20"/>
      <x:c r="I19" s="21" t="str">
        <x:f>IF($E19="","",IF($D19="Ingrediente",IF(COUNTIF(Ingredienti!$B$6:$B$28,$E19)=0,"",INDEX(Ingredienti!$K$6:$K$28,MATCH($E19,Ingredienti!$B$6:$B$28,0))),IF($D19="Preparazione",IF(COUNTIF(Preparazioni!$B$6:$B$17,$E19)=0,"",INDEX(Preparazioni!$I$6:$I$17,MATCH($E19,Preparazioni!$B$6:$B$17,0))),"")))</x:f>
      </x:c>
      <x:c r="J19" s="27" t="str">
        <x:f>IF($E19="","",IF($D19="Ingrediente",IF(COUNTIF(Ingredienti!$B$6:$B$28,$E19)=0,"",INDEX(Ingredienti!$L$6:$L$28,MATCH($E19,Ingredienti!$B$6:$B$28,0))),IF($D19="Preparazione",IF(COUNTIF(Preparazioni!$B$6:$B$17,$E19)=0,"",INDEX(Preparazioni!$L$6:$L$17,MATCH($E19,Preparazioni!$B$6:$B$17,0))),"")))</x:f>
      </x:c>
      <x:c r="K19" s="30" t="str">
        <x:f>IF($N19="OK",$G19*IF(OR($H19="kg",$H19="l"),1000,1)*$J19,"")</x:f>
      </x:c>
      <x:c r="L19" s="21" t="str">
        <x:f>IF($E19="","",IF($D19="Ingrediente",IF(COUNTIF(Ingredienti!$B$6:$B$28,$E19)=0,"",INDEX(Ingredienti!$A$6:$A$28,MATCH($E19,Ingredienti!$B$6:$B$28,0))),IF($D19="Preparazione",IF(COUNTIF(Preparazioni!$B$6:$B$17,$E19)=0,"",INDEX(Preparazioni!$A$6:$A$17,MATCH($E19,Preparazioni!$B$6:$B$17,0))),"")))</x:f>
      </x:c>
      <x:c r="M19" s="21" t="str">
        <x:f>IF($E19="","",IF($D19="Ingrediente",IF(COUNTIF(Ingredienti!$B$6:$B$28,$E19)=0,"",INDEX(Ingredienti!$N$6:$N$28,MATCH($E19,Ingredienti!$B$6:$B$28,0))),IF($D19="Preparazione",IF(COUNTIF(Preparazioni!$B$6:$B$17,$E19)=0,"",INDEX(Preparazioni!$N$6:$N$17,MATCH($E19,Preparazioni!$B$6:$B$17,0))),"")))</x:f>
      </x:c>
      <x:c r="N19" s="21" t="str">
        <x:f>IF($C19="","",IF(OR($B19="",$B19&lt;&gt;TRIM($B19)),"ERRORE · codice riga vuoto o con spazi",IF(COUNTIF($B$6:$B$26,$B19)&gt;1,"ERRORE · codice riga duplicato",IF(COUNTIF(Ricette!$B$6:$B$16,$C19)=0,"ERRORE · ricetta non trovata",IF(NOT(OR($D19="Ingrediente",$D19="Preparazione")),"ERRORE · tipo fonte non valido",IF($E19="","INCOMPLETO · riferimento mancante",IF(AND($D19="Ingrediente",COUNTIF(Ingredienti!$B$6:$B$28,$E19)=0),"ERRORE · ingrediente non trovato",IF(AND($D19="Preparazione",COUNTIF(Preparazioni!$B$6:$B$17,$E19)=0),"ERRORE · preparazione non trovata",IF($G19="","INCOMPLETO · quantità mancante",IF($G19&lt;=0,"ERRORE · quantità ≤ 0",IF(NOT(OR($H19="g",$H19="kg",$H19="ml",$H19="l",$H19="pz")),"ERRORE · unità non valida",IF(OR(AND(OR($H19="g",$H19="kg"),$I19&lt;&gt;"g"),AND(OR($H19="ml",$H19="l"),$I19&lt;&gt;"ml"),AND($H19="pz",$I19&lt;&gt;"pz")),"ERRORE · unità incompatibile",IF(AND($A19&lt;&gt;"",$L19&lt;&gt;"",$A19&lt;&gt;$L19),"ERRORE · attività diversa",IF(LEFT($M19,6)="ERRORE","ERRORE · fonte non valida",IF(LEFT($M19,10)="INCOMPLETO","INCOMPLETO · costo fonte non disponibile",IF(NOT(ISNUMBER($J19)),"INCOMPLETO · costo fonte non disponibile","OK"))))))))))))))))</x:f>
      </x:c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</x:row>
    <x:row r="20" ht="22" customHeight="1">
      <x:c r="A20" s="21" t="str">
        <x:f>IF(COUNTIF(Ricette!$B$6:$B$16,$C20)=0,"",INDEX(Ricette!$A$6:$A$16,MATCH($C20,Ricette!$B$6:$B$16,0)))</x:f>
      </x:c>
      <x:c r="B20" s="20"/>
      <x:c r="C20" s="20"/>
      <x:c r="D20" s="20"/>
      <x:c r="E20" s="20"/>
      <x:c r="F20" s="21" t="str">
        <x:f>IF($E20="","",IF($D20="Ingrediente",IF(COUNTIF(Ingredienti!$B$6:$B$28,$E20)=0,"",INDEX(Ingredienti!$C$6:$C$28,MATCH($E20,Ingredienti!$B$6:$B$28,0))),IF($D20="Preparazione",IF(COUNTIF(Preparazioni!$B$6:$B$17,$E20)=0,"",INDEX(Preparazioni!$C$6:$C$17,MATCH($E20,Preparazioni!$B$6:$B$17,0))),"")))</x:f>
      </x:c>
      <x:c r="G20" s="22"/>
      <x:c r="H20" s="20"/>
      <x:c r="I20" s="21" t="str">
        <x:f>IF($E20="","",IF($D20="Ingrediente",IF(COUNTIF(Ingredienti!$B$6:$B$28,$E20)=0,"",INDEX(Ingredienti!$K$6:$K$28,MATCH($E20,Ingredienti!$B$6:$B$28,0))),IF($D20="Preparazione",IF(COUNTIF(Preparazioni!$B$6:$B$17,$E20)=0,"",INDEX(Preparazioni!$I$6:$I$17,MATCH($E20,Preparazioni!$B$6:$B$17,0))),"")))</x:f>
      </x:c>
      <x:c r="J20" s="27" t="str">
        <x:f>IF($E20="","",IF($D20="Ingrediente",IF(COUNTIF(Ingredienti!$B$6:$B$28,$E20)=0,"",INDEX(Ingredienti!$L$6:$L$28,MATCH($E20,Ingredienti!$B$6:$B$28,0))),IF($D20="Preparazione",IF(COUNTIF(Preparazioni!$B$6:$B$17,$E20)=0,"",INDEX(Preparazioni!$L$6:$L$17,MATCH($E20,Preparazioni!$B$6:$B$17,0))),"")))</x:f>
      </x:c>
      <x:c r="K20" s="30" t="str">
        <x:f>IF($N20="OK",$G20*IF(OR($H20="kg",$H20="l"),1000,1)*$J20,"")</x:f>
      </x:c>
      <x:c r="L20" s="21" t="str">
        <x:f>IF($E20="","",IF($D20="Ingrediente",IF(COUNTIF(Ingredienti!$B$6:$B$28,$E20)=0,"",INDEX(Ingredienti!$A$6:$A$28,MATCH($E20,Ingredienti!$B$6:$B$28,0))),IF($D20="Preparazione",IF(COUNTIF(Preparazioni!$B$6:$B$17,$E20)=0,"",INDEX(Preparazioni!$A$6:$A$17,MATCH($E20,Preparazioni!$B$6:$B$17,0))),"")))</x:f>
      </x:c>
      <x:c r="M20" s="21" t="str">
        <x:f>IF($E20="","",IF($D20="Ingrediente",IF(COUNTIF(Ingredienti!$B$6:$B$28,$E20)=0,"",INDEX(Ingredienti!$N$6:$N$28,MATCH($E20,Ingredienti!$B$6:$B$28,0))),IF($D20="Preparazione",IF(COUNTIF(Preparazioni!$B$6:$B$17,$E20)=0,"",INDEX(Preparazioni!$N$6:$N$17,MATCH($E20,Preparazioni!$B$6:$B$17,0))),"")))</x:f>
      </x:c>
      <x:c r="N20" s="21" t="str">
        <x:f>IF($C20="","",IF(OR($B20="",$B20&lt;&gt;TRIM($B20)),"ERRORE · codice riga vuoto o con spazi",IF(COUNTIF($B$6:$B$26,$B20)&gt;1,"ERRORE · codice riga duplicato",IF(COUNTIF(Ricette!$B$6:$B$16,$C20)=0,"ERRORE · ricetta non trovata",IF(NOT(OR($D20="Ingrediente",$D20="Preparazione")),"ERRORE · tipo fonte non valido",IF($E20="","INCOMPLETO · riferimento mancante",IF(AND($D20="Ingrediente",COUNTIF(Ingredienti!$B$6:$B$28,$E20)=0),"ERRORE · ingrediente non trovato",IF(AND($D20="Preparazione",COUNTIF(Preparazioni!$B$6:$B$17,$E20)=0),"ERRORE · preparazione non trovata",IF($G20="","INCOMPLETO · quantità mancante",IF($G20&lt;=0,"ERRORE · quantità ≤ 0",IF(NOT(OR($H20="g",$H20="kg",$H20="ml",$H20="l",$H20="pz")),"ERRORE · unità non valida",IF(OR(AND(OR($H20="g",$H20="kg"),$I20&lt;&gt;"g"),AND(OR($H20="ml",$H20="l"),$I20&lt;&gt;"ml"),AND($H20="pz",$I20&lt;&gt;"pz")),"ERRORE · unità incompatibile",IF(AND($A20&lt;&gt;"",$L20&lt;&gt;"",$A20&lt;&gt;$L20),"ERRORE · attività diversa",IF(LEFT($M20,6)="ERRORE","ERRORE · fonte non valida",IF(LEFT($M20,10)="INCOMPLETO","INCOMPLETO · costo fonte non disponibile",IF(NOT(ISNUMBER($J20)),"INCOMPLETO · costo fonte non disponibile","OK"))))))))))))))))</x:f>
      </x:c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</x:row>
    <x:row r="21" ht="22" customHeight="1">
      <x:c r="A21" s="21" t="str">
        <x:f>IF(COUNTIF(Ricette!$B$6:$B$16,$C21)=0,"",INDEX(Ricette!$A$6:$A$16,MATCH($C21,Ricette!$B$6:$B$16,0)))</x:f>
      </x:c>
      <x:c r="B21" s="20"/>
      <x:c r="C21" s="20"/>
      <x:c r="D21" s="20"/>
      <x:c r="E21" s="20"/>
      <x:c r="F21" s="21" t="str">
        <x:f>IF($E21="","",IF($D21="Ingrediente",IF(COUNTIF(Ingredienti!$B$6:$B$28,$E21)=0,"",INDEX(Ingredienti!$C$6:$C$28,MATCH($E21,Ingredienti!$B$6:$B$28,0))),IF($D21="Preparazione",IF(COUNTIF(Preparazioni!$B$6:$B$17,$E21)=0,"",INDEX(Preparazioni!$C$6:$C$17,MATCH($E21,Preparazioni!$B$6:$B$17,0))),"")))</x:f>
      </x:c>
      <x:c r="G21" s="22"/>
      <x:c r="H21" s="20"/>
      <x:c r="I21" s="21" t="str">
        <x:f>IF($E21="","",IF($D21="Ingrediente",IF(COUNTIF(Ingredienti!$B$6:$B$28,$E21)=0,"",INDEX(Ingredienti!$K$6:$K$28,MATCH($E21,Ingredienti!$B$6:$B$28,0))),IF($D21="Preparazione",IF(COUNTIF(Preparazioni!$B$6:$B$17,$E21)=0,"",INDEX(Preparazioni!$I$6:$I$17,MATCH($E21,Preparazioni!$B$6:$B$17,0))),"")))</x:f>
      </x:c>
      <x:c r="J21" s="27" t="str">
        <x:f>IF($E21="","",IF($D21="Ingrediente",IF(COUNTIF(Ingredienti!$B$6:$B$28,$E21)=0,"",INDEX(Ingredienti!$L$6:$L$28,MATCH($E21,Ingredienti!$B$6:$B$28,0))),IF($D21="Preparazione",IF(COUNTIF(Preparazioni!$B$6:$B$17,$E21)=0,"",INDEX(Preparazioni!$L$6:$L$17,MATCH($E21,Preparazioni!$B$6:$B$17,0))),"")))</x:f>
      </x:c>
      <x:c r="K21" s="30" t="str">
        <x:f>IF($N21="OK",$G21*IF(OR($H21="kg",$H21="l"),1000,1)*$J21,"")</x:f>
      </x:c>
      <x:c r="L21" s="21" t="str">
        <x:f>IF($E21="","",IF($D21="Ingrediente",IF(COUNTIF(Ingredienti!$B$6:$B$28,$E21)=0,"",INDEX(Ingredienti!$A$6:$A$28,MATCH($E21,Ingredienti!$B$6:$B$28,0))),IF($D21="Preparazione",IF(COUNTIF(Preparazioni!$B$6:$B$17,$E21)=0,"",INDEX(Preparazioni!$A$6:$A$17,MATCH($E21,Preparazioni!$B$6:$B$17,0))),"")))</x:f>
      </x:c>
      <x:c r="M21" s="21" t="str">
        <x:f>IF($E21="","",IF($D21="Ingrediente",IF(COUNTIF(Ingredienti!$B$6:$B$28,$E21)=0,"",INDEX(Ingredienti!$N$6:$N$28,MATCH($E21,Ingredienti!$B$6:$B$28,0))),IF($D21="Preparazione",IF(COUNTIF(Preparazioni!$B$6:$B$17,$E21)=0,"",INDEX(Preparazioni!$N$6:$N$17,MATCH($E21,Preparazioni!$B$6:$B$17,0))),"")))</x:f>
      </x:c>
      <x:c r="N21" s="21" t="str">
        <x:f>IF($C21="","",IF(OR($B21="",$B21&lt;&gt;TRIM($B21)),"ERRORE · codice riga vuoto o con spazi",IF(COUNTIF($B$6:$B$26,$B21)&gt;1,"ERRORE · codice riga duplicato",IF(COUNTIF(Ricette!$B$6:$B$16,$C21)=0,"ERRORE · ricetta non trovata",IF(NOT(OR($D21="Ingrediente",$D21="Preparazione")),"ERRORE · tipo fonte non valido",IF($E21="","INCOMPLETO · riferimento mancante",IF(AND($D21="Ingrediente",COUNTIF(Ingredienti!$B$6:$B$28,$E21)=0),"ERRORE · ingrediente non trovato",IF(AND($D21="Preparazione",COUNTIF(Preparazioni!$B$6:$B$17,$E21)=0),"ERRORE · preparazione non trovata",IF($G21="","INCOMPLETO · quantità mancante",IF($G21&lt;=0,"ERRORE · quantità ≤ 0",IF(NOT(OR($H21="g",$H21="kg",$H21="ml",$H21="l",$H21="pz")),"ERRORE · unità non valida",IF(OR(AND(OR($H21="g",$H21="kg"),$I21&lt;&gt;"g"),AND(OR($H21="ml",$H21="l"),$I21&lt;&gt;"ml"),AND($H21="pz",$I21&lt;&gt;"pz")),"ERRORE · unità incompatibile",IF(AND($A21&lt;&gt;"",$L21&lt;&gt;"",$A21&lt;&gt;$L21),"ERRORE · attività diversa",IF(LEFT($M21,6)="ERRORE","ERRORE · fonte non valida",IF(LEFT($M21,10)="INCOMPLETO","INCOMPLETO · costo fonte non disponibile",IF(NOT(ISNUMBER($J21)),"INCOMPLETO · costo fonte non disponibile","OK"))))))))))))))))</x:f>
      </x:c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</x:row>
    <x:row r="22" ht="22" customHeight="1">
      <x:c r="A22" s="21" t="str">
        <x:f>IF(COUNTIF(Ricette!$B$6:$B$16,$C22)=0,"",INDEX(Ricette!$A$6:$A$16,MATCH($C22,Ricette!$B$6:$B$16,0)))</x:f>
      </x:c>
      <x:c r="B22" s="20"/>
      <x:c r="C22" s="20"/>
      <x:c r="D22" s="20"/>
      <x:c r="E22" s="20"/>
      <x:c r="F22" s="21" t="str">
        <x:f>IF($E22="","",IF($D22="Ingrediente",IF(COUNTIF(Ingredienti!$B$6:$B$28,$E22)=0,"",INDEX(Ingredienti!$C$6:$C$28,MATCH($E22,Ingredienti!$B$6:$B$28,0))),IF($D22="Preparazione",IF(COUNTIF(Preparazioni!$B$6:$B$17,$E22)=0,"",INDEX(Preparazioni!$C$6:$C$17,MATCH($E22,Preparazioni!$B$6:$B$17,0))),"")))</x:f>
      </x:c>
      <x:c r="G22" s="22"/>
      <x:c r="H22" s="20"/>
      <x:c r="I22" s="21" t="str">
        <x:f>IF($E22="","",IF($D22="Ingrediente",IF(COUNTIF(Ingredienti!$B$6:$B$28,$E22)=0,"",INDEX(Ingredienti!$K$6:$K$28,MATCH($E22,Ingredienti!$B$6:$B$28,0))),IF($D22="Preparazione",IF(COUNTIF(Preparazioni!$B$6:$B$17,$E22)=0,"",INDEX(Preparazioni!$I$6:$I$17,MATCH($E22,Preparazioni!$B$6:$B$17,0))),"")))</x:f>
      </x:c>
      <x:c r="J22" s="27" t="str">
        <x:f>IF($E22="","",IF($D22="Ingrediente",IF(COUNTIF(Ingredienti!$B$6:$B$28,$E22)=0,"",INDEX(Ingredienti!$L$6:$L$28,MATCH($E22,Ingredienti!$B$6:$B$28,0))),IF($D22="Preparazione",IF(COUNTIF(Preparazioni!$B$6:$B$17,$E22)=0,"",INDEX(Preparazioni!$L$6:$L$17,MATCH($E22,Preparazioni!$B$6:$B$17,0))),"")))</x:f>
      </x:c>
      <x:c r="K22" s="30" t="str">
        <x:f>IF($N22="OK",$G22*IF(OR($H22="kg",$H22="l"),1000,1)*$J22,"")</x:f>
      </x:c>
      <x:c r="L22" s="21" t="str">
        <x:f>IF($E22="","",IF($D22="Ingrediente",IF(COUNTIF(Ingredienti!$B$6:$B$28,$E22)=0,"",INDEX(Ingredienti!$A$6:$A$28,MATCH($E22,Ingredienti!$B$6:$B$28,0))),IF($D22="Preparazione",IF(COUNTIF(Preparazioni!$B$6:$B$17,$E22)=0,"",INDEX(Preparazioni!$A$6:$A$17,MATCH($E22,Preparazioni!$B$6:$B$17,0))),"")))</x:f>
      </x:c>
      <x:c r="M22" s="21" t="str">
        <x:f>IF($E22="","",IF($D22="Ingrediente",IF(COUNTIF(Ingredienti!$B$6:$B$28,$E22)=0,"",INDEX(Ingredienti!$N$6:$N$28,MATCH($E22,Ingredienti!$B$6:$B$28,0))),IF($D22="Preparazione",IF(COUNTIF(Preparazioni!$B$6:$B$17,$E22)=0,"",INDEX(Preparazioni!$N$6:$N$17,MATCH($E22,Preparazioni!$B$6:$B$17,0))),"")))</x:f>
      </x:c>
      <x:c r="N22" s="21" t="str">
        <x:f>IF($C22="","",IF(OR($B22="",$B22&lt;&gt;TRIM($B22)),"ERRORE · codice riga vuoto o con spazi",IF(COUNTIF($B$6:$B$26,$B22)&gt;1,"ERRORE · codice riga duplicato",IF(COUNTIF(Ricette!$B$6:$B$16,$C22)=0,"ERRORE · ricetta non trovata",IF(NOT(OR($D22="Ingrediente",$D22="Preparazione")),"ERRORE · tipo fonte non valido",IF($E22="","INCOMPLETO · riferimento mancante",IF(AND($D22="Ingrediente",COUNTIF(Ingredienti!$B$6:$B$28,$E22)=0),"ERRORE · ingrediente non trovato",IF(AND($D22="Preparazione",COUNTIF(Preparazioni!$B$6:$B$17,$E22)=0),"ERRORE · preparazione non trovata",IF($G22="","INCOMPLETO · quantità mancante",IF($G22&lt;=0,"ERRORE · quantità ≤ 0",IF(NOT(OR($H22="g",$H22="kg",$H22="ml",$H22="l",$H22="pz")),"ERRORE · unità non valida",IF(OR(AND(OR($H22="g",$H22="kg"),$I22&lt;&gt;"g"),AND(OR($H22="ml",$H22="l"),$I22&lt;&gt;"ml"),AND($H22="pz",$I22&lt;&gt;"pz")),"ERRORE · unità incompatibile",IF(AND($A22&lt;&gt;"",$L22&lt;&gt;"",$A22&lt;&gt;$L22),"ERRORE · attività diversa",IF(LEFT($M22,6)="ERRORE","ERRORE · fonte non valida",IF(LEFT($M22,10)="INCOMPLETO","INCOMPLETO · costo fonte non disponibile",IF(NOT(ISNUMBER($J22)),"INCOMPLETO · costo fonte non disponibile","OK"))))))))))))))))</x:f>
      </x:c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</x:row>
    <x:row r="23" ht="22" customHeight="1">
      <x:c r="A23" s="21" t="str">
        <x:f>IF(COUNTIF(Ricette!$B$6:$B$16,$C23)=0,"",INDEX(Ricette!$A$6:$A$16,MATCH($C23,Ricette!$B$6:$B$16,0)))</x:f>
      </x:c>
      <x:c r="B23" s="20"/>
      <x:c r="C23" s="20"/>
      <x:c r="D23" s="20"/>
      <x:c r="E23" s="20"/>
      <x:c r="F23" s="21" t="str">
        <x:f>IF($E23="","",IF($D23="Ingrediente",IF(COUNTIF(Ingredienti!$B$6:$B$28,$E23)=0,"",INDEX(Ingredienti!$C$6:$C$28,MATCH($E23,Ingredienti!$B$6:$B$28,0))),IF($D23="Preparazione",IF(COUNTIF(Preparazioni!$B$6:$B$17,$E23)=0,"",INDEX(Preparazioni!$C$6:$C$17,MATCH($E23,Preparazioni!$B$6:$B$17,0))),"")))</x:f>
      </x:c>
      <x:c r="G23" s="22"/>
      <x:c r="H23" s="20"/>
      <x:c r="I23" s="21" t="str">
        <x:f>IF($E23="","",IF($D23="Ingrediente",IF(COUNTIF(Ingredienti!$B$6:$B$28,$E23)=0,"",INDEX(Ingredienti!$K$6:$K$28,MATCH($E23,Ingredienti!$B$6:$B$28,0))),IF($D23="Preparazione",IF(COUNTIF(Preparazioni!$B$6:$B$17,$E23)=0,"",INDEX(Preparazioni!$I$6:$I$17,MATCH($E23,Preparazioni!$B$6:$B$17,0))),"")))</x:f>
      </x:c>
      <x:c r="J23" s="27" t="str">
        <x:f>IF($E23="","",IF($D23="Ingrediente",IF(COUNTIF(Ingredienti!$B$6:$B$28,$E23)=0,"",INDEX(Ingredienti!$L$6:$L$28,MATCH($E23,Ingredienti!$B$6:$B$28,0))),IF($D23="Preparazione",IF(COUNTIF(Preparazioni!$B$6:$B$17,$E23)=0,"",INDEX(Preparazioni!$L$6:$L$17,MATCH($E23,Preparazioni!$B$6:$B$17,0))),"")))</x:f>
      </x:c>
      <x:c r="K23" s="30" t="str">
        <x:f>IF($N23="OK",$G23*IF(OR($H23="kg",$H23="l"),1000,1)*$J23,"")</x:f>
      </x:c>
      <x:c r="L23" s="21" t="str">
        <x:f>IF($E23="","",IF($D23="Ingrediente",IF(COUNTIF(Ingredienti!$B$6:$B$28,$E23)=0,"",INDEX(Ingredienti!$A$6:$A$28,MATCH($E23,Ingredienti!$B$6:$B$28,0))),IF($D23="Preparazione",IF(COUNTIF(Preparazioni!$B$6:$B$17,$E23)=0,"",INDEX(Preparazioni!$A$6:$A$17,MATCH($E23,Preparazioni!$B$6:$B$17,0))),"")))</x:f>
      </x:c>
      <x:c r="M23" s="21" t="str">
        <x:f>IF($E23="","",IF($D23="Ingrediente",IF(COUNTIF(Ingredienti!$B$6:$B$28,$E23)=0,"",INDEX(Ingredienti!$N$6:$N$28,MATCH($E23,Ingredienti!$B$6:$B$28,0))),IF($D23="Preparazione",IF(COUNTIF(Preparazioni!$B$6:$B$17,$E23)=0,"",INDEX(Preparazioni!$N$6:$N$17,MATCH($E23,Preparazioni!$B$6:$B$17,0))),"")))</x:f>
      </x:c>
      <x:c r="N23" s="21" t="str">
        <x:f>IF($C23="","",IF(OR($B23="",$B23&lt;&gt;TRIM($B23)),"ERRORE · codice riga vuoto o con spazi",IF(COUNTIF($B$6:$B$26,$B23)&gt;1,"ERRORE · codice riga duplicato",IF(COUNTIF(Ricette!$B$6:$B$16,$C23)=0,"ERRORE · ricetta non trovata",IF(NOT(OR($D23="Ingrediente",$D23="Preparazione")),"ERRORE · tipo fonte non valido",IF($E23="","INCOMPLETO · riferimento mancante",IF(AND($D23="Ingrediente",COUNTIF(Ingredienti!$B$6:$B$28,$E23)=0),"ERRORE · ingrediente non trovato",IF(AND($D23="Preparazione",COUNTIF(Preparazioni!$B$6:$B$17,$E23)=0),"ERRORE · preparazione non trovata",IF($G23="","INCOMPLETO · quantità mancante",IF($G23&lt;=0,"ERRORE · quantità ≤ 0",IF(NOT(OR($H23="g",$H23="kg",$H23="ml",$H23="l",$H23="pz")),"ERRORE · unità non valida",IF(OR(AND(OR($H23="g",$H23="kg"),$I23&lt;&gt;"g"),AND(OR($H23="ml",$H23="l"),$I23&lt;&gt;"ml"),AND($H23="pz",$I23&lt;&gt;"pz")),"ERRORE · unità incompatibile",IF(AND($A23&lt;&gt;"",$L23&lt;&gt;"",$A23&lt;&gt;$L23),"ERRORE · attività diversa",IF(LEFT($M23,6)="ERRORE","ERRORE · fonte non valida",IF(LEFT($M23,10)="INCOMPLETO","INCOMPLETO · costo fonte non disponibile",IF(NOT(ISNUMBER($J23)),"INCOMPLETO · costo fonte non disponibile","OK"))))))))))))))))</x:f>
      </x:c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</x:row>
    <x:row r="24" ht="22" customHeight="1">
      <x:c r="A24" s="21" t="str">
        <x:f>IF(COUNTIF(Ricette!$B$6:$B$16,$C24)=0,"",INDEX(Ricette!$A$6:$A$16,MATCH($C24,Ricette!$B$6:$B$16,0)))</x:f>
      </x:c>
      <x:c r="B24" s="20"/>
      <x:c r="C24" s="20"/>
      <x:c r="D24" s="20"/>
      <x:c r="E24" s="20"/>
      <x:c r="F24" s="21" t="str">
        <x:f>IF($E24="","",IF($D24="Ingrediente",IF(COUNTIF(Ingredienti!$B$6:$B$28,$E24)=0,"",INDEX(Ingredienti!$C$6:$C$28,MATCH($E24,Ingredienti!$B$6:$B$28,0))),IF($D24="Preparazione",IF(COUNTIF(Preparazioni!$B$6:$B$17,$E24)=0,"",INDEX(Preparazioni!$C$6:$C$17,MATCH($E24,Preparazioni!$B$6:$B$17,0))),"")))</x:f>
      </x:c>
      <x:c r="G24" s="22"/>
      <x:c r="H24" s="20"/>
      <x:c r="I24" s="21" t="str">
        <x:f>IF($E24="","",IF($D24="Ingrediente",IF(COUNTIF(Ingredienti!$B$6:$B$28,$E24)=0,"",INDEX(Ingredienti!$K$6:$K$28,MATCH($E24,Ingredienti!$B$6:$B$28,0))),IF($D24="Preparazione",IF(COUNTIF(Preparazioni!$B$6:$B$17,$E24)=0,"",INDEX(Preparazioni!$I$6:$I$17,MATCH($E24,Preparazioni!$B$6:$B$17,0))),"")))</x:f>
      </x:c>
      <x:c r="J24" s="27" t="str">
        <x:f>IF($E24="","",IF($D24="Ingrediente",IF(COUNTIF(Ingredienti!$B$6:$B$28,$E24)=0,"",INDEX(Ingredienti!$L$6:$L$28,MATCH($E24,Ingredienti!$B$6:$B$28,0))),IF($D24="Preparazione",IF(COUNTIF(Preparazioni!$B$6:$B$17,$E24)=0,"",INDEX(Preparazioni!$L$6:$L$17,MATCH($E24,Preparazioni!$B$6:$B$17,0))),"")))</x:f>
      </x:c>
      <x:c r="K24" s="30" t="str">
        <x:f>IF($N24="OK",$G24*IF(OR($H24="kg",$H24="l"),1000,1)*$J24,"")</x:f>
      </x:c>
      <x:c r="L24" s="21" t="str">
        <x:f>IF($E24="","",IF($D24="Ingrediente",IF(COUNTIF(Ingredienti!$B$6:$B$28,$E24)=0,"",INDEX(Ingredienti!$A$6:$A$28,MATCH($E24,Ingredienti!$B$6:$B$28,0))),IF($D24="Preparazione",IF(COUNTIF(Preparazioni!$B$6:$B$17,$E24)=0,"",INDEX(Preparazioni!$A$6:$A$17,MATCH($E24,Preparazioni!$B$6:$B$17,0))),"")))</x:f>
      </x:c>
      <x:c r="M24" s="21" t="str">
        <x:f>IF($E24="","",IF($D24="Ingrediente",IF(COUNTIF(Ingredienti!$B$6:$B$28,$E24)=0,"",INDEX(Ingredienti!$N$6:$N$28,MATCH($E24,Ingredienti!$B$6:$B$28,0))),IF($D24="Preparazione",IF(COUNTIF(Preparazioni!$B$6:$B$17,$E24)=0,"",INDEX(Preparazioni!$N$6:$N$17,MATCH($E24,Preparazioni!$B$6:$B$17,0))),"")))</x:f>
      </x:c>
      <x:c r="N24" s="21" t="str">
        <x:f>IF($C24="","",IF(OR($B24="",$B24&lt;&gt;TRIM($B24)),"ERRORE · codice riga vuoto o con spazi",IF(COUNTIF($B$6:$B$26,$B24)&gt;1,"ERRORE · codice riga duplicato",IF(COUNTIF(Ricette!$B$6:$B$16,$C24)=0,"ERRORE · ricetta non trovata",IF(NOT(OR($D24="Ingrediente",$D24="Preparazione")),"ERRORE · tipo fonte non valido",IF($E24="","INCOMPLETO · riferimento mancante",IF(AND($D24="Ingrediente",COUNTIF(Ingredienti!$B$6:$B$28,$E24)=0),"ERRORE · ingrediente non trovato",IF(AND($D24="Preparazione",COUNTIF(Preparazioni!$B$6:$B$17,$E24)=0),"ERRORE · preparazione non trovata",IF($G24="","INCOMPLETO · quantità mancante",IF($G24&lt;=0,"ERRORE · quantità ≤ 0",IF(NOT(OR($H24="g",$H24="kg",$H24="ml",$H24="l",$H24="pz")),"ERRORE · unità non valida",IF(OR(AND(OR($H24="g",$H24="kg"),$I24&lt;&gt;"g"),AND(OR($H24="ml",$H24="l"),$I24&lt;&gt;"ml"),AND($H24="pz",$I24&lt;&gt;"pz")),"ERRORE · unità incompatibile",IF(AND($A24&lt;&gt;"",$L24&lt;&gt;"",$A24&lt;&gt;$L24),"ERRORE · attività diversa",IF(LEFT($M24,6)="ERRORE","ERRORE · fonte non valida",IF(LEFT($M24,10)="INCOMPLETO","INCOMPLETO · costo fonte non disponibile",IF(NOT(ISNUMBER($J24)),"INCOMPLETO · costo fonte non disponibile","OK"))))))))))))))))</x:f>
      </x:c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</x:row>
    <x:row r="25" ht="22" customHeight="1">
      <x:c r="A25" s="21" t="str">
        <x:f>IF(COUNTIF(Ricette!$B$6:$B$16,$C25)=0,"",INDEX(Ricette!$A$6:$A$16,MATCH($C25,Ricette!$B$6:$B$16,0)))</x:f>
      </x:c>
      <x:c r="B25" s="20"/>
      <x:c r="C25" s="20"/>
      <x:c r="D25" s="20"/>
      <x:c r="E25" s="20"/>
      <x:c r="F25" s="21" t="str">
        <x:f>IF($E25="","",IF($D25="Ingrediente",IF(COUNTIF(Ingredienti!$B$6:$B$28,$E25)=0,"",INDEX(Ingredienti!$C$6:$C$28,MATCH($E25,Ingredienti!$B$6:$B$28,0))),IF($D25="Preparazione",IF(COUNTIF(Preparazioni!$B$6:$B$17,$E25)=0,"",INDEX(Preparazioni!$C$6:$C$17,MATCH($E25,Preparazioni!$B$6:$B$17,0))),"")))</x:f>
      </x:c>
      <x:c r="G25" s="22"/>
      <x:c r="H25" s="20"/>
      <x:c r="I25" s="21" t="str">
        <x:f>IF($E25="","",IF($D25="Ingrediente",IF(COUNTIF(Ingredienti!$B$6:$B$28,$E25)=0,"",INDEX(Ingredienti!$K$6:$K$28,MATCH($E25,Ingredienti!$B$6:$B$28,0))),IF($D25="Preparazione",IF(COUNTIF(Preparazioni!$B$6:$B$17,$E25)=0,"",INDEX(Preparazioni!$I$6:$I$17,MATCH($E25,Preparazioni!$B$6:$B$17,0))),"")))</x:f>
      </x:c>
      <x:c r="J25" s="27" t="str">
        <x:f>IF($E25="","",IF($D25="Ingrediente",IF(COUNTIF(Ingredienti!$B$6:$B$28,$E25)=0,"",INDEX(Ingredienti!$L$6:$L$28,MATCH($E25,Ingredienti!$B$6:$B$28,0))),IF($D25="Preparazione",IF(COUNTIF(Preparazioni!$B$6:$B$17,$E25)=0,"",INDEX(Preparazioni!$L$6:$L$17,MATCH($E25,Preparazioni!$B$6:$B$17,0))),"")))</x:f>
      </x:c>
      <x:c r="K25" s="30" t="str">
        <x:f>IF($N25="OK",$G25*IF(OR($H25="kg",$H25="l"),1000,1)*$J25,"")</x:f>
      </x:c>
      <x:c r="L25" s="21" t="str">
        <x:f>IF($E25="","",IF($D25="Ingrediente",IF(COUNTIF(Ingredienti!$B$6:$B$28,$E25)=0,"",INDEX(Ingredienti!$A$6:$A$28,MATCH($E25,Ingredienti!$B$6:$B$28,0))),IF($D25="Preparazione",IF(COUNTIF(Preparazioni!$B$6:$B$17,$E25)=0,"",INDEX(Preparazioni!$A$6:$A$17,MATCH($E25,Preparazioni!$B$6:$B$17,0))),"")))</x:f>
      </x:c>
      <x:c r="M25" s="21" t="str">
        <x:f>IF($E25="","",IF($D25="Ingrediente",IF(COUNTIF(Ingredienti!$B$6:$B$28,$E25)=0,"",INDEX(Ingredienti!$N$6:$N$28,MATCH($E25,Ingredienti!$B$6:$B$28,0))),IF($D25="Preparazione",IF(COUNTIF(Preparazioni!$B$6:$B$17,$E25)=0,"",INDEX(Preparazioni!$N$6:$N$17,MATCH($E25,Preparazioni!$B$6:$B$17,0))),"")))</x:f>
      </x:c>
      <x:c r="N25" s="21" t="str">
        <x:f>IF($C25="","",IF(OR($B25="",$B25&lt;&gt;TRIM($B25)),"ERRORE · codice riga vuoto o con spazi",IF(COUNTIF($B$6:$B$26,$B25)&gt;1,"ERRORE · codice riga duplicato",IF(COUNTIF(Ricette!$B$6:$B$16,$C25)=0,"ERRORE · ricetta non trovata",IF(NOT(OR($D25="Ingrediente",$D25="Preparazione")),"ERRORE · tipo fonte non valido",IF($E25="","INCOMPLETO · riferimento mancante",IF(AND($D25="Ingrediente",COUNTIF(Ingredienti!$B$6:$B$28,$E25)=0),"ERRORE · ingrediente non trovato",IF(AND($D25="Preparazione",COUNTIF(Preparazioni!$B$6:$B$17,$E25)=0),"ERRORE · preparazione non trovata",IF($G25="","INCOMPLETO · quantità mancante",IF($G25&lt;=0,"ERRORE · quantità ≤ 0",IF(NOT(OR($H25="g",$H25="kg",$H25="ml",$H25="l",$H25="pz")),"ERRORE · unità non valida",IF(OR(AND(OR($H25="g",$H25="kg"),$I25&lt;&gt;"g"),AND(OR($H25="ml",$H25="l"),$I25&lt;&gt;"ml"),AND($H25="pz",$I25&lt;&gt;"pz")),"ERRORE · unità incompatibile",IF(AND($A25&lt;&gt;"",$L25&lt;&gt;"",$A25&lt;&gt;$L25),"ERRORE · attività diversa",IF(LEFT($M25,6)="ERRORE","ERRORE · fonte non valida",IF(LEFT($M25,10)="INCOMPLETO","INCOMPLETO · costo fonte non disponibile",IF(NOT(ISNUMBER($J25)),"INCOMPLETO · costo fonte non disponibile","OK"))))))))))))))))</x:f>
      </x:c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</x:row>
    <x:row r="26" ht="22" customHeight="1">
      <x:c r="A26" s="21" t="str">
        <x:f>IF(COUNTIF(Ricette!$B$6:$B$16,$C26)=0,"",INDEX(Ricette!$A$6:$A$16,MATCH($C26,Ricette!$B$6:$B$16,0)))</x:f>
      </x:c>
      <x:c r="B26" s="20"/>
      <x:c r="C26" s="20"/>
      <x:c r="D26" s="20"/>
      <x:c r="E26" s="20"/>
      <x:c r="F26" s="21" t="str">
        <x:f>IF($E26="","",IF($D26="Ingrediente",IF(COUNTIF(Ingredienti!$B$6:$B$28,$E26)=0,"",INDEX(Ingredienti!$C$6:$C$28,MATCH($E26,Ingredienti!$B$6:$B$28,0))),IF($D26="Preparazione",IF(COUNTIF(Preparazioni!$B$6:$B$17,$E26)=0,"",INDEX(Preparazioni!$C$6:$C$17,MATCH($E26,Preparazioni!$B$6:$B$17,0))),"")))</x:f>
      </x:c>
      <x:c r="G26" s="22"/>
      <x:c r="H26" s="20"/>
      <x:c r="I26" s="21" t="str">
        <x:f>IF($E26="","",IF($D26="Ingrediente",IF(COUNTIF(Ingredienti!$B$6:$B$28,$E26)=0,"",INDEX(Ingredienti!$K$6:$K$28,MATCH($E26,Ingredienti!$B$6:$B$28,0))),IF($D26="Preparazione",IF(COUNTIF(Preparazioni!$B$6:$B$17,$E26)=0,"",INDEX(Preparazioni!$I$6:$I$17,MATCH($E26,Preparazioni!$B$6:$B$17,0))),"")))</x:f>
      </x:c>
      <x:c r="J26" s="27" t="str">
        <x:f>IF($E26="","",IF($D26="Ingrediente",IF(COUNTIF(Ingredienti!$B$6:$B$28,$E26)=0,"",INDEX(Ingredienti!$L$6:$L$28,MATCH($E26,Ingredienti!$B$6:$B$28,0))),IF($D26="Preparazione",IF(COUNTIF(Preparazioni!$B$6:$B$17,$E26)=0,"",INDEX(Preparazioni!$L$6:$L$17,MATCH($E26,Preparazioni!$B$6:$B$17,0))),"")))</x:f>
      </x:c>
      <x:c r="K26" s="30" t="str">
        <x:f>IF($N26="OK",$G26*IF(OR($H26="kg",$H26="l"),1000,1)*$J26,"")</x:f>
      </x:c>
      <x:c r="L26" s="21" t="str">
        <x:f>IF($E26="","",IF($D26="Ingrediente",IF(COUNTIF(Ingredienti!$B$6:$B$28,$E26)=0,"",INDEX(Ingredienti!$A$6:$A$28,MATCH($E26,Ingredienti!$B$6:$B$28,0))),IF($D26="Preparazione",IF(COUNTIF(Preparazioni!$B$6:$B$17,$E26)=0,"",INDEX(Preparazioni!$A$6:$A$17,MATCH($E26,Preparazioni!$B$6:$B$17,0))),"")))</x:f>
      </x:c>
      <x:c r="M26" s="21" t="str">
        <x:f>IF($E26="","",IF($D26="Ingrediente",IF(COUNTIF(Ingredienti!$B$6:$B$28,$E26)=0,"",INDEX(Ingredienti!$N$6:$N$28,MATCH($E26,Ingredienti!$B$6:$B$28,0))),IF($D26="Preparazione",IF(COUNTIF(Preparazioni!$B$6:$B$17,$E26)=0,"",INDEX(Preparazioni!$N$6:$N$17,MATCH($E26,Preparazioni!$B$6:$B$17,0))),"")))</x:f>
      </x:c>
      <x:c r="N26" s="21" t="str">
        <x:f>IF($C26="","",IF(OR($B26="",$B26&lt;&gt;TRIM($B26)),"ERRORE · codice riga vuoto o con spazi",IF(COUNTIF($B$6:$B$26,$B26)&gt;1,"ERRORE · codice riga duplicato",IF(COUNTIF(Ricette!$B$6:$B$16,$C26)=0,"ERRORE · ricetta non trovata",IF(NOT(OR($D26="Ingrediente",$D26="Preparazione")),"ERRORE · tipo fonte non valido",IF($E26="","INCOMPLETO · riferimento mancante",IF(AND($D26="Ingrediente",COUNTIF(Ingredienti!$B$6:$B$28,$E26)=0),"ERRORE · ingrediente non trovato",IF(AND($D26="Preparazione",COUNTIF(Preparazioni!$B$6:$B$17,$E26)=0),"ERRORE · preparazione non trovata",IF($G26="","INCOMPLETO · quantità mancante",IF($G26&lt;=0,"ERRORE · quantità ≤ 0",IF(NOT(OR($H26="g",$H26="kg",$H26="ml",$H26="l",$H26="pz")),"ERRORE · unità non valida",IF(OR(AND(OR($H26="g",$H26="kg"),$I26&lt;&gt;"g"),AND(OR($H26="ml",$H26="l"),$I26&lt;&gt;"ml"),AND($H26="pz",$I26&lt;&gt;"pz")),"ERRORE · unità incompatibile",IF(AND($A26&lt;&gt;"",$L26&lt;&gt;"",$A26&lt;&gt;$L26),"ERRORE · attività diversa",IF(LEFT($M26,6)="ERRORE","ERRORE · fonte non valida",IF(LEFT($M26,10)="INCOMPLETO","INCOMPLETO · costo fonte non disponibile",IF(NOT(ISNUMBER($J26)),"INCOMPLETO · costo fonte non disponibile","OK"))))))))))))))))</x:f>
      </x:c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  <x:c r="AA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  <x:c r="AA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  <x:c r="AA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  <x:c r="AA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  <x:c r="AA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  <x:c r="AA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  <x:c r="AA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  <x:c r="AA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  <x:c r="AA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  <x:c r="AA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  <x:c r="AA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  <x:c r="AA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  <x:c r="AA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  <x:c r="AA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  <x:c r="AA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  <x:c r="AA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  <x:c r="AA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  <x:c r="AA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  <x:c r="AA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  <x:c r="AA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  <x:c r="AA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  <x:c r="AA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  <x:c r="AA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  <x:c r="AA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  <x:c r="AA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  <x:c r="AA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  <x:c r="AA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  <x:c r="AA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  <x:c r="AA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  <x:c r="AA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  <x:c r="AA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  <x:c r="AA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  <x:c r="AA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  <x:c r="AA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  <x:c r="AA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  <x:c r="AA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  <x:c r="AA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  <x:c r="AA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  <x:c r="AA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  <x:c r="AA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  <x:c r="AA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  <x:c r="AA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  <x:c r="AA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  <x:c r="AA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  <x:c r="AA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  <x:c r="AA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  <x:c r="AA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  <x:c r="AA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  <x:c r="AA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  <x:c r="AA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  <x:c r="AA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  <x:c r="AA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  <x:c r="AA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  <x:c r="AA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  <x:c r="AA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  <x:c r="AA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  <x:c r="AA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  <x:c r="AA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  <x:c r="AA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  <x:c r="AA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  <x:c r="AA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  <x:c r="AA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  <x:c r="AA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  <x:c r="AA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  <x:c r="AA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  <x:c r="AA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  <x:c r="AA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  <x:c r="AA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  <x:c r="AA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  <x:c r="AA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  <x:c r="AA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  <x:c r="AA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  <x:c r="AA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  <x:c r="AA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  <x:c r="AA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  <x:c r="AA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  <x:c r="AA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  <x:c r="AA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  <x:c r="AA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  <x:c r="AA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  <x:c r="AA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  <x:c r="AA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  <x:c r="AA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  <x:c r="AA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  <x:c r="AA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  <x:c r="AA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  <x:c r="AA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  <x:c r="AA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  <x:c r="AA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  <x:c r="AA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  <x:c r="AA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  <x:c r="AA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  <x:c r="AA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  <x:c r="AA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  <x:c r="AA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  <x:c r="AA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  <x:c r="AA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  <x:c r="AA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  <x:c r="AA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  <x:c r="AA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  <x:c r="AA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  <x:c r="AA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  <x:c r="AA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  <x:c r="AA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  <x:c r="AA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  <x:c r="AA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  <x:c r="AA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  <x:c r="AA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  <x:c r="AA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  <x:c r="AA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  <x:c r="AA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  <x:c r="AA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  <x:c r="AA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  <x:c r="AA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  <x:c r="AA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  <x:c r="AA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  <x:c r="AA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  <x:c r="AA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  <x:c r="AA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  <x:c r="AA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  <x:c r="AA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  <x:c r="AA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  <x:c r="AA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  <x:c r="AA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  <x:c r="AA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  <x:c r="AA200" s="1"/>
    </x:row>
    <x:row r="201">
      <x:c r="A201" s="1"/>
      <x:c r="B201" s="1"/>
      <x:c r="C201" s="1"/>
      <x:c r="D201" s="1"/>
      <x:c r="E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  <x:c r="AA201" s="1"/>
    </x:row>
    <x:row r="202">
      <x:c r="A202" s="1"/>
      <x:c r="B202" s="1"/>
      <x:c r="C202" s="1"/>
      <x:c r="D202" s="1"/>
      <x:c r="E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  <x:c r="AA202" s="1"/>
    </x:row>
    <x:row r="203">
      <x:c r="A203" s="1"/>
      <x:c r="B203" s="1"/>
      <x:c r="C203" s="1"/>
      <x:c r="D203" s="1"/>
      <x:c r="E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  <x:c r="AA203" s="1"/>
    </x:row>
    <x:row r="204">
      <x:c r="A204" s="1"/>
      <x:c r="B204" s="1"/>
      <x:c r="C204" s="1"/>
      <x:c r="D204" s="1"/>
      <x:c r="E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  <x:c r="AA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  <x:c r="AA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  <x:c r="AA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  <x:c r="AA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  <x:c r="AA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  <x:c r="AA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  <x:c r="AA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  <x:c r="AA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  <x:c r="AA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  <x:c r="AA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  <x:c r="AA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  <x:c r="AA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  <x:c r="AA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  <x:c r="AA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  <x:c r="AA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  <x:c r="AA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  <x:c r="AA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  <x:c r="AA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  <x:c r="AA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  <x:c r="AA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  <x:c r="AA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  <x:c r="AA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  <x:c r="AA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  <x:c r="AA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  <x:c r="AA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  <x:c r="AA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  <x:c r="AA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  <x:c r="AA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  <x:c r="AA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  <x:c r="AA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  <x:c r="AA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  <x:c r="AA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  <x:c r="AA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  <x:c r="AA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  <x:c r="AA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  <x:c r="AA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  <x:c r="AA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  <x:c r="AA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  <x:c r="AA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  <x:c r="AA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  <x:c r="AA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  <x:c r="AA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  <x:c r="AA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  <x:c r="AA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  <x:c r="AA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  <x:c r="AA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  <x:c r="AA250" s="1"/>
    </x:row>
  </x:sheetData>
  <x:conditionalFormatting sqref="N6:N26">
    <x:cfRule type="containsText" dxfId="12" priority="1" operator="containsText" text="ERRORE"/>
    <x:cfRule type="containsText" dxfId="13" priority="2" operator="containsText" text="INCOMPLETO"/>
    <x:cfRule type="containsText" dxfId="14" priority="3" operator="containsText" text="OK"/>
  </x:conditionalFormatting>
  <x:dataValidations count="2">
    <x:dataValidation type="list" sqref="D6:D26">
      <x:formula1>"Ingrediente,Preparazione"</x:formula1>
    </x:dataValidation>
    <x:dataValidation type="list" sqref="H6:H26">
      <x:formula1>"g,kg,ml,l,pz"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ef04974c07c4451"/>
  </x:tableParts>
</x:worksheet>
</file>

<file path=xl/worksheets/sheet4.xml><?xml version="1.0" encoding="utf-8"?>
<x:worksheet xmlns:x="http://schemas.openxmlformats.org/spreadsheetml/2006/main">
  <x:sheetPr>
    <x:tabColor rgb="FFD9F1E7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5" hidden="0" customWidth="1"/>
    <x:col min="2" max="2" width="25" hidden="0" customWidth="1"/>
    <x:col min="3" max="3" width="25" hidden="0" customWidth="1"/>
    <x:col min="4" max="4" width="13" hidden="0" customWidth="1"/>
    <x:col min="5" max="5" width="15" hidden="0" customWidth="1"/>
    <x:col min="6" max="6" width="13" hidden="0" customWidth="1"/>
    <x:col min="7" max="7" width="13" hidden="0" customWidth="1"/>
    <x:col min="8" max="8" width="14" hidden="0" customWidth="1"/>
    <x:col min="9" max="9" width="11" hidden="0" customWidth="1"/>
    <x:col min="10" max="10" width="15" hidden="0" customWidth="1"/>
    <x:col min="11" max="11" width="15" hidden="0" customWidth="1"/>
    <x:col min="12" max="12" width="16" hidden="0" customWidth="1"/>
    <x:col min="13" max="13" width="16" hidden="0" customWidth="1"/>
    <x:col min="14" max="14" width="31" hidden="0" customWidth="1"/>
    <x:col min="15" max="15" width="3" hidden="0" customWidth="1"/>
    <x:col min="16" max="16" width="3" hidden="0" customWidth="1"/>
    <x:col min="17" max="17" width="3" hidden="0" customWidth="1"/>
    <x:col min="18" max="18" width="3" hidden="0" customWidth="1"/>
    <x:col min="19" max="19" width="3" hidden="0" customWidth="1"/>
    <x:col min="20" max="20" width="3" hidden="0" customWidth="1"/>
    <x:col min="21" max="21" width="3" hidden="0" customWidth="1"/>
    <x:col min="22" max="22" width="3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</x:row>
    <x:row r="2">
      <x:c r="A2" s="2" t="str">
        <x:v>Preparazioni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</x:row>
    <x:row r="3">
      <x:c r="A3" s="3" t="str">
        <x:v>Assegna un livello da 1 a 4. Una preparazione può usare soltanto preparazioni di livello inferiore.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  <x:c r="N3" s="3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</x:row>
    <x:row r="5" ht="34" customHeight="1">
      <x:c r="A5" s="15" t="str">
        <x:v>Attività</x:v>
      </x:c>
      <x:c r="B5" s="16" t="str">
        <x:v>Codice</x:v>
      </x:c>
      <x:c r="C5" s="16" t="str">
        <x:v>Preparazione</x:v>
      </x:c>
      <x:c r="D5" s="16" t="str">
        <x:v>Livello calcolo</x:v>
      </x:c>
      <x:c r="E5" s="16" t="str">
        <x:v>Output ottenuto</x:v>
      </x:c>
      <x:c r="F5" s="16" t="str">
        <x:v>Unità output</x:v>
      </x:c>
      <x:c r="G5" s="16" t="str">
        <x:v>Fattore conversione</x:v>
      </x:c>
      <x:c r="H5" s="16" t="str">
        <x:v>Output base</x:v>
      </x:c>
      <x:c r="I5" s="16" t="str">
        <x:v>Unità base</x:v>
      </x:c>
      <x:c r="J5" s="16" t="str">
        <x:v>Costo noto lotto</x:v>
      </x:c>
      <x:c r="K5" s="16" t="str">
        <x:v>Costo lotto</x:v>
      </x:c>
      <x:c r="L5" s="16" t="str">
        <x:v>Costo unitario base</x:v>
      </x:c>
      <x:c r="M5" s="16" t="str">
        <x:v>Costo per kg/l/pz</x:v>
      </x:c>
      <x:c r="N5" s="17" t="str">
        <x:v>Stato</x:v>
      </x:c>
      <x:c r="O5" s="1" t="str">
        <x:v>Costo lotto L1</x:v>
      </x:c>
      <x:c r="P5" s="1" t="str">
        <x:v>Costo unitario L1</x:v>
      </x:c>
      <x:c r="Q5" s="1" t="str">
        <x:v>Costo lotto L2</x:v>
      </x:c>
      <x:c r="R5" s="1" t="str">
        <x:v>Costo unitario L2</x:v>
      </x:c>
      <x:c r="S5" s="1" t="str">
        <x:v>Costo lotto L3</x:v>
      </x:c>
      <x:c r="T5" s="1" t="str">
        <x:v>Costo unitario L3</x:v>
      </x:c>
      <x:c r="U5" s="1" t="str">
        <x:v>Costo lotto L4</x:v>
      </x:c>
      <x:c r="V5" s="1" t="str">
        <x:v>Costo unitario L4</x:v>
      </x:c>
      <x:c r="W5" s="1"/>
      <x:c r="X5" s="1"/>
      <x:c r="Y5" s="1"/>
      <x:c r="Z5" s="1"/>
      <x:c r="AA5" s="1"/>
    </x:row>
    <x:row r="6" ht="22" customHeight="1">
      <x:c r="A6" s="20" t="str">
        <x:v>Pasticceria</x:v>
      </x:c>
      <x:c r="B6" s="20" t="str">
        <x:v>bakery-shortcrust</x:v>
      </x:c>
      <x:c r="C6" s="20" t="str">
        <x:v>Pasta frolla</x:v>
      </x:c>
      <x:c r="D6" s="29" t="n">
        <x:v>1</x:v>
      </x:c>
      <x:c r="E6" s="22" t="n">
        <x:v>3</x:v>
      </x:c>
      <x:c r="F6" s="20" t="str">
        <x:v>kg</x:v>
      </x:c>
      <x:c r="G6" s="21" t="n">
        <x:f>IF($A6="","",IF(OR($F6="kg",$F6="l"),1000,IF(OR($F6="g",$F6="ml",$F6="pz"),1,"")))</x:f>
        <x:v>1000</x:v>
      </x:c>
      <x:c r="H6" s="26" t="n">
        <x:f>IF(OR($E6="",$G6=""),"",$E6*$G6)</x:f>
        <x:v>3000</x:v>
      </x:c>
      <x:c r="I6" s="21" t="str">
        <x:f>IF(OR($F6="g",$F6="kg"),"g",IF(OR($F6="ml",$F6="l"),"ml",IF($F6="pz","pz","")))</x:f>
        <x:v>g</x:v>
      </x:c>
      <x:c r="J6" s="24" t="n">
        <x:f>IF($A6="","",IF($D6=1,SUMIF('Comp. preparazioni'!$C$6:$C$31,$B6,'Comp. preparazioni'!$T$6:$T$31),IF($D6=2,SUMIF('Comp. preparazioni'!$C$6:$C$31,$B6,'Comp. preparazioni'!$U$6:$U$31),IF($D6=3,SUMIF('Comp. preparazioni'!$C$6:$C$31,$B6,'Comp. preparazioni'!$V$6:$V$31),IF($D6=4,SUMIF('Comp. preparazioni'!$C$6:$C$31,$B6,'Comp. preparazioni'!$W$6:$W$31),"")))))</x:f>
        <x:v>5.35</x:v>
      </x:c>
      <x:c r="K6" s="24" t="n">
        <x:f>IF($N6&lt;&gt;"OK","",IF($D6=1,$O6,IF($D6=2,$Q6,IF($D6=3,$S6,IF($D6=4,$U6,"")))))</x:f>
        <x:v>5.35</x:v>
      </x:c>
      <x:c r="L6" s="27" t="n">
        <x:f>IF($N6&lt;&gt;"OK","",IF($D6=1,$P6,IF($D6=2,$R6,IF($D6=3,$T6,IF($D6=4,$V6,"")))))</x:f>
        <x:v>0.0017833333333333332</x:v>
      </x:c>
      <x:c r="M6" s="24" t="n">
        <x:f>IF($L6="","",IF($I6="pz",$L6,$L6*1000))</x:f>
        <x:v>1.7833333333333332</x:v>
      </x:c>
      <x:c r="N6" s="21" t="str">
        <x:f>IF($A6="","",IF(OR($B6="",$B6&lt;&gt;TRIM($B6)),"ERRORE · codice vuoto o con spazi",IF(COUNTIF($B$6:$B$17,$B6)&gt;1,"ERRORE · codice duplicato",IF(OR($D6&lt;1,$D6&gt;4,$D6&lt;&gt;INT($D6)),"ERRORE · livello da 1 a 4",IF($E6="","INCOMPLETO · output mancante",IF($E6&lt;=0,"ERRORE · output ≤ 0",IF(NOT(OR($F6="g",$F6="kg",$F6="ml",$F6="l",$F6="pz")),"ERRORE · unità non valida",IF(COUNTIF('Comp. preparazioni'!$C$6:$C$31,$B6)=0,"INCOMPLETO · nessun componente",IF(COUNTIFS('Comp. preparazioni'!$C$6:$C$31,$B6,'Comp. preparazioni'!$O$6:$O$31,"ERRORE*")&gt;0,"ERRORE · controlla componenti",IF(COUNTIFS('Comp. preparazioni'!$C$6:$C$31,$B6,'Comp. preparazioni'!$O$6:$O$31,"INCOMPLETO*")&gt;0,"INCOMPLETO · controlla componenti","OK"))))))))))</x:f>
        <x:v>OK</x:v>
      </x:c>
      <x:c r="O6" s="28" t="n">
        <x:f>IF($D6&lt;&gt;1,"",IF(COUNTIF('Comp. preparazioni'!$C$6:$C$31,$B6)=0,"",IF(SUMIF('Comp. preparazioni'!$C$6:$C$31,$B6,'Comp. preparazioni'!$X$6:$X$31)=COUNTIF('Comp. preparazioni'!$C$6:$C$31,$B6),SUMIF('Comp. preparazioni'!$C$6:$C$31,$B6,'Comp. preparazioni'!$T$6:$T$31),"")))</x:f>
        <x:v>5.35</x:v>
      </x:c>
      <x:c r="P6" s="28" t="n">
        <x:f>IF(AND($D6=1,$H6&gt;0,$O6&lt;&gt;""),$O6/$H6,"")</x:f>
        <x:v>0.0017833333333333332</x:v>
      </x:c>
      <x:c r="Q6" s="28" t="str">
        <x:f>IF($D6&lt;&gt;2,"",IF(COUNTIF('Comp. preparazioni'!$C$6:$C$31,$B6)=0,"",IF(SUMIF('Comp. preparazioni'!$C$6:$C$31,$B6,'Comp. preparazioni'!$Y$6:$Y$31)=COUNTIF('Comp. preparazioni'!$C$6:$C$31,$B6),SUMIF('Comp. preparazioni'!$C$6:$C$31,$B6,'Comp. preparazioni'!$U$6:$U$31),"")))</x:f>
      </x:c>
      <x:c r="R6" s="28" t="str">
        <x:f>IF(AND($D6=2,$H6&gt;0,$Q6&lt;&gt;""),$Q6/$H6,"")</x:f>
      </x:c>
      <x:c r="S6" s="28" t="str">
        <x:f>IF($D6&lt;&gt;3,"",IF(COUNTIF('Comp. preparazioni'!$C$6:$C$31,$B6)=0,"",IF(SUMIF('Comp. preparazioni'!$C$6:$C$31,$B6,'Comp. preparazioni'!$Z$6:$Z$31)=COUNTIF('Comp. preparazioni'!$C$6:$C$31,$B6),SUMIF('Comp. preparazioni'!$C$6:$C$31,$B6,'Comp. preparazioni'!$V$6:$V$31),"")))</x:f>
      </x:c>
      <x:c r="T6" s="28" t="str">
        <x:f>IF(AND($D6=3,$H6&gt;0,$S6&lt;&gt;""),$S6/$H6,"")</x:f>
      </x:c>
      <x:c r="U6" s="28" t="str">
        <x:f>IF($D6&lt;&gt;4,"",IF(COUNTIF('Comp. preparazioni'!$C$6:$C$31,$B6)=0,"",IF(SUMIF('Comp. preparazioni'!$C$6:$C$31,$B6,'Comp. preparazioni'!$AA$6:$AA$31)=COUNTIF('Comp. preparazioni'!$C$6:$C$31,$B6),SUMIF('Comp. preparazioni'!$C$6:$C$31,$B6,'Comp. preparazioni'!$W$6:$W$31),"")))</x:f>
      </x:c>
      <x:c r="V6" s="28" t="str">
        <x:f>IF(AND($D6=4,$H6&gt;0,$U6&lt;&gt;""),$U6/$H6,"")</x:f>
      </x:c>
      <x:c r="W6" s="1"/>
      <x:c r="X6" s="1"/>
      <x:c r="Y6" s="1"/>
      <x:c r="Z6" s="1"/>
      <x:c r="AA6" s="1"/>
    </x:row>
    <x:row r="7" ht="22" customHeight="1">
      <x:c r="A7" s="20" t="str">
        <x:v>Pasticceria</x:v>
      </x:c>
      <x:c r="B7" s="20" t="str">
        <x:v>bakery-custard</x:v>
      </x:c>
      <x:c r="C7" s="20" t="str">
        <x:v>Crema pasticcera</x:v>
      </x:c>
      <x:c r="D7" s="29" t="n">
        <x:v>1</x:v>
      </x:c>
      <x:c r="E7" s="22" t="n">
        <x:v>2</x:v>
      </x:c>
      <x:c r="F7" s="20" t="str">
        <x:v>kg</x:v>
      </x:c>
      <x:c r="G7" s="21" t="n">
        <x:f>IF($A7="","",IF(OR($F7="kg",$F7="l"),1000,IF(OR($F7="g",$F7="ml",$F7="pz"),1,"")))</x:f>
        <x:v>1000</x:v>
      </x:c>
      <x:c r="H7" s="26" t="n">
        <x:f>IF(OR($E7="",$G7=""),"",$E7*$G7)</x:f>
        <x:v>2000</x:v>
      </x:c>
      <x:c r="I7" s="21" t="str">
        <x:f>IF(OR($F7="g",$F7="kg"),"g",IF(OR($F7="ml",$F7="l"),"ml",IF($F7="pz","pz","")))</x:f>
        <x:v>g</x:v>
      </x:c>
      <x:c r="J7" s="24" t="n">
        <x:f>IF($A7="","",IF($D7=1,SUMIF('Comp. preparazioni'!$C$6:$C$31,$B7,'Comp. preparazioni'!$T$6:$T$31),IF($D7=2,SUMIF('Comp. preparazioni'!$C$6:$C$31,$B7,'Comp. preparazioni'!$U$6:$U$31),IF($D7=3,SUMIF('Comp. preparazioni'!$C$6:$C$31,$B7,'Comp. preparazioni'!$V$6:$V$31),IF($D7=4,SUMIF('Comp. preparazioni'!$C$6:$C$31,$B7,'Comp. preparazioni'!$W$6:$W$31),"")))))</x:f>
        <x:v>4.51</x:v>
      </x:c>
      <x:c r="K7" s="24" t="n">
        <x:f>IF($N7&lt;&gt;"OK","",IF($D7=1,$O7,IF($D7=2,$Q7,IF($D7=3,$S7,IF($D7=4,$U7,"")))))</x:f>
        <x:v>4.51</x:v>
      </x:c>
      <x:c r="L7" s="27" t="n">
        <x:f>IF($N7&lt;&gt;"OK","",IF($D7=1,$P7,IF($D7=2,$R7,IF($D7=3,$T7,IF($D7=4,$V7,"")))))</x:f>
        <x:v>0.002255</x:v>
      </x:c>
      <x:c r="M7" s="24" t="n">
        <x:f>IF($L7="","",IF($I7="pz",$L7,$L7*1000))</x:f>
        <x:v>2.255</x:v>
      </x:c>
      <x:c r="N7" s="21" t="str">
        <x:f>IF($A7="","",IF(OR($B7="",$B7&lt;&gt;TRIM($B7)),"ERRORE · codice vuoto o con spazi",IF(COUNTIF($B$6:$B$17,$B7)&gt;1,"ERRORE · codice duplicato",IF(OR($D7&lt;1,$D7&gt;4,$D7&lt;&gt;INT($D7)),"ERRORE · livello da 1 a 4",IF($E7="","INCOMPLETO · output mancante",IF($E7&lt;=0,"ERRORE · output ≤ 0",IF(NOT(OR($F7="g",$F7="kg",$F7="ml",$F7="l",$F7="pz")),"ERRORE · unità non valida",IF(COUNTIF('Comp. preparazioni'!$C$6:$C$31,$B7)=0,"INCOMPLETO · nessun componente",IF(COUNTIFS('Comp. preparazioni'!$C$6:$C$31,$B7,'Comp. preparazioni'!$O$6:$O$31,"ERRORE*")&gt;0,"ERRORE · controlla componenti",IF(COUNTIFS('Comp. preparazioni'!$C$6:$C$31,$B7,'Comp. preparazioni'!$O$6:$O$31,"INCOMPLETO*")&gt;0,"INCOMPLETO · controlla componenti","OK"))))))))))</x:f>
        <x:v>OK</x:v>
      </x:c>
      <x:c r="O7" s="28" t="n">
        <x:f>IF($D7&lt;&gt;1,"",IF(COUNTIF('Comp. preparazioni'!$C$6:$C$31,$B7)=0,"",IF(SUMIF('Comp. preparazioni'!$C$6:$C$31,$B7,'Comp. preparazioni'!$X$6:$X$31)=COUNTIF('Comp. preparazioni'!$C$6:$C$31,$B7),SUMIF('Comp. preparazioni'!$C$6:$C$31,$B7,'Comp. preparazioni'!$T$6:$T$31),"")))</x:f>
        <x:v>4.51</x:v>
      </x:c>
      <x:c r="P7" s="28" t="n">
        <x:f>IF(AND($D7=1,$H7&gt;0,$O7&lt;&gt;""),$O7/$H7,"")</x:f>
        <x:v>0.002255</x:v>
      </x:c>
      <x:c r="Q7" s="28" t="str">
        <x:f>IF($D7&lt;&gt;2,"",IF(COUNTIF('Comp. preparazioni'!$C$6:$C$31,$B7)=0,"",IF(SUMIF('Comp. preparazioni'!$C$6:$C$31,$B7,'Comp. preparazioni'!$Y$6:$Y$31)=COUNTIF('Comp. preparazioni'!$C$6:$C$31,$B7),SUMIF('Comp. preparazioni'!$C$6:$C$31,$B7,'Comp. preparazioni'!$U$6:$U$31),"")))</x:f>
      </x:c>
      <x:c r="R7" s="28" t="str">
        <x:f>IF(AND($D7=2,$H7&gt;0,$Q7&lt;&gt;""),$Q7/$H7,"")</x:f>
      </x:c>
      <x:c r="S7" s="28" t="str">
        <x:f>IF($D7&lt;&gt;3,"",IF(COUNTIF('Comp. preparazioni'!$C$6:$C$31,$B7)=0,"",IF(SUMIF('Comp. preparazioni'!$C$6:$C$31,$B7,'Comp. preparazioni'!$Z$6:$Z$31)=COUNTIF('Comp. preparazioni'!$C$6:$C$31,$B7),SUMIF('Comp. preparazioni'!$C$6:$C$31,$B7,'Comp. preparazioni'!$V$6:$V$31),"")))</x:f>
      </x:c>
      <x:c r="T7" s="28" t="str">
        <x:f>IF(AND($D7=3,$H7&gt;0,$S7&lt;&gt;""),$S7/$H7,"")</x:f>
      </x:c>
      <x:c r="U7" s="28" t="str">
        <x:f>IF($D7&lt;&gt;4,"",IF(COUNTIF('Comp. preparazioni'!$C$6:$C$31,$B7)=0,"",IF(SUMIF('Comp. preparazioni'!$C$6:$C$31,$B7,'Comp. preparazioni'!$AA$6:$AA$31)=COUNTIF('Comp. preparazioni'!$C$6:$C$31,$B7),SUMIF('Comp. preparazioni'!$C$6:$C$31,$B7,'Comp. preparazioni'!$W$6:$W$31),"")))</x:f>
      </x:c>
      <x:c r="V7" s="28" t="str">
        <x:f>IF(AND($D7=4,$H7&gt;0,$U7&lt;&gt;""),$U7/$H7,"")</x:f>
      </x:c>
      <x:c r="W7" s="1"/>
      <x:c r="X7" s="1"/>
      <x:c r="Y7" s="1"/>
      <x:c r="Z7" s="1"/>
      <x:c r="AA7" s="1"/>
    </x:row>
    <x:row r="8" ht="22" customHeight="1">
      <x:c r="A8" s="20" t="str">
        <x:v>Pasticceria</x:v>
      </x:c>
      <x:c r="B8" s="20" t="str">
        <x:v>bakery-diplomat-cream</x:v>
      </x:c>
      <x:c r="C8" s="20" t="str">
        <x:v>Crema diplomatica</x:v>
      </x:c>
      <x:c r="D8" s="29" t="n">
        <x:v>2</x:v>
      </x:c>
      <x:c r="E8" s="22" t="n">
        <x:v>1.1</x:v>
      </x:c>
      <x:c r="F8" s="20" t="str">
        <x:v>kg</x:v>
      </x:c>
      <x:c r="G8" s="21" t="n">
        <x:f>IF($A8="","",IF(OR($F8="kg",$F8="l"),1000,IF(OR($F8="g",$F8="ml",$F8="pz"),1,"")))</x:f>
        <x:v>1000</x:v>
      </x:c>
      <x:c r="H8" s="26" t="n">
        <x:f>IF(OR($E8="",$G8=""),"",$E8*$G8)</x:f>
        <x:v>1100</x:v>
      </x:c>
      <x:c r="I8" s="21" t="str">
        <x:f>IF(OR($F8="g",$F8="kg"),"g",IF(OR($F8="ml",$F8="l"),"ml",IF($F8="pz","pz","")))</x:f>
        <x:v>g</x:v>
      </x:c>
      <x:c r="J8" s="24" t="n">
        <x:f>IF($A8="","",IF($D8=1,SUMIF('Comp. preparazioni'!$C$6:$C$31,$B8,'Comp. preparazioni'!$T$6:$T$31),IF($D8=2,SUMIF('Comp. preparazioni'!$C$6:$C$31,$B8,'Comp. preparazioni'!$U$6:$U$31),IF($D8=3,SUMIF('Comp. preparazioni'!$C$6:$C$31,$B8,'Comp. preparazioni'!$V$6:$V$31),IF($D8=4,SUMIF('Comp. preparazioni'!$C$6:$C$31,$B8,'Comp. preparazioni'!$W$6:$W$31),"")))))</x:f>
        <x:v>4.124</x:v>
      </x:c>
      <x:c r="K8" s="24" t="n">
        <x:f>IF($N8&lt;&gt;"OK","",IF($D8=1,$O8,IF($D8=2,$Q8,IF($D8=3,$S8,IF($D8=4,$U8,"")))))</x:f>
        <x:v>4.124</x:v>
      </x:c>
      <x:c r="L8" s="27" t="n">
        <x:f>IF($N8&lt;&gt;"OK","",IF($D8=1,$P8,IF($D8=2,$R8,IF($D8=3,$T8,IF($D8=4,$V8,"")))))</x:f>
        <x:v>0.003749090909090909</x:v>
      </x:c>
      <x:c r="M8" s="24" t="n">
        <x:f>IF($L8="","",IF($I8="pz",$L8,$L8*1000))</x:f>
        <x:v>3.749090909090909</x:v>
      </x:c>
      <x:c r="N8" s="21" t="str">
        <x:f>IF($A8="","",IF(OR($B8="",$B8&lt;&gt;TRIM($B8)),"ERRORE · codice vuoto o con spazi",IF(COUNTIF($B$6:$B$17,$B8)&gt;1,"ERRORE · codice duplicato",IF(OR($D8&lt;1,$D8&gt;4,$D8&lt;&gt;INT($D8)),"ERRORE · livello da 1 a 4",IF($E8="","INCOMPLETO · output mancante",IF($E8&lt;=0,"ERRORE · output ≤ 0",IF(NOT(OR($F8="g",$F8="kg",$F8="ml",$F8="l",$F8="pz")),"ERRORE · unità non valida",IF(COUNTIF('Comp. preparazioni'!$C$6:$C$31,$B8)=0,"INCOMPLETO · nessun componente",IF(COUNTIFS('Comp. preparazioni'!$C$6:$C$31,$B8,'Comp. preparazioni'!$O$6:$O$31,"ERRORE*")&gt;0,"ERRORE · controlla componenti",IF(COUNTIFS('Comp. preparazioni'!$C$6:$C$31,$B8,'Comp. preparazioni'!$O$6:$O$31,"INCOMPLETO*")&gt;0,"INCOMPLETO · controlla componenti","OK"))))))))))</x:f>
        <x:v>OK</x:v>
      </x:c>
      <x:c r="O8" s="28" t="str">
        <x:f>IF($D8&lt;&gt;1,"",IF(COUNTIF('Comp. preparazioni'!$C$6:$C$31,$B8)=0,"",IF(SUMIF('Comp. preparazioni'!$C$6:$C$31,$B8,'Comp. preparazioni'!$X$6:$X$31)=COUNTIF('Comp. preparazioni'!$C$6:$C$31,$B8),SUMIF('Comp. preparazioni'!$C$6:$C$31,$B8,'Comp. preparazioni'!$T$6:$T$31),"")))</x:f>
      </x:c>
      <x:c r="P8" s="28" t="str">
        <x:f>IF(AND($D8=1,$H8&gt;0,$O8&lt;&gt;""),$O8/$H8,"")</x:f>
      </x:c>
      <x:c r="Q8" s="28" t="n">
        <x:f>IF($D8&lt;&gt;2,"",IF(COUNTIF('Comp. preparazioni'!$C$6:$C$31,$B8)=0,"",IF(SUMIF('Comp. preparazioni'!$C$6:$C$31,$B8,'Comp. preparazioni'!$Y$6:$Y$31)=COUNTIF('Comp. preparazioni'!$C$6:$C$31,$B8),SUMIF('Comp. preparazioni'!$C$6:$C$31,$B8,'Comp. preparazioni'!$U$6:$U$31),"")))</x:f>
        <x:v>4.124</x:v>
      </x:c>
      <x:c r="R8" s="28" t="n">
        <x:f>IF(AND($D8=2,$H8&gt;0,$Q8&lt;&gt;""),$Q8/$H8,"")</x:f>
        <x:v>0.003749090909090909</x:v>
      </x:c>
      <x:c r="S8" s="28" t="str">
        <x:f>IF($D8&lt;&gt;3,"",IF(COUNTIF('Comp. preparazioni'!$C$6:$C$31,$B8)=0,"",IF(SUMIF('Comp. preparazioni'!$C$6:$C$31,$B8,'Comp. preparazioni'!$Z$6:$Z$31)=COUNTIF('Comp. preparazioni'!$C$6:$C$31,$B8),SUMIF('Comp. preparazioni'!$C$6:$C$31,$B8,'Comp. preparazioni'!$V$6:$V$31),"")))</x:f>
      </x:c>
      <x:c r="T8" s="28" t="str">
        <x:f>IF(AND($D8=3,$H8&gt;0,$S8&lt;&gt;""),$S8/$H8,"")</x:f>
      </x:c>
      <x:c r="U8" s="28" t="str">
        <x:f>IF($D8&lt;&gt;4,"",IF(COUNTIF('Comp. preparazioni'!$C$6:$C$31,$B8)=0,"",IF(SUMIF('Comp. preparazioni'!$C$6:$C$31,$B8,'Comp. preparazioni'!$AA$6:$AA$31)=COUNTIF('Comp. preparazioni'!$C$6:$C$31,$B8),SUMIF('Comp. preparazioni'!$C$6:$C$31,$B8,'Comp. preparazioni'!$W$6:$W$31),"")))</x:f>
      </x:c>
      <x:c r="V8" s="28" t="str">
        <x:f>IF(AND($D8=4,$H8&gt;0,$U8&lt;&gt;""),$U8/$H8,"")</x:f>
      </x:c>
      <x:c r="W8" s="1"/>
      <x:c r="X8" s="1"/>
      <x:c r="Y8" s="1"/>
      <x:c r="Z8" s="1"/>
      <x:c r="AA8" s="1"/>
    </x:row>
    <x:row r="9" ht="22" customHeight="1">
      <x:c r="A9" s="20" t="str">
        <x:v>Gastronomia</x:v>
      </x:c>
      <x:c r="B9" s="20" t="str">
        <x:v>deli-broth</x:v>
      </x:c>
      <x:c r="C9" s="20" t="str">
        <x:v>Brodo vegetale</x:v>
      </x:c>
      <x:c r="D9" s="29" t="n">
        <x:v>1</x:v>
      </x:c>
      <x:c r="E9" s="22" t="n">
        <x:v>4</x:v>
      </x:c>
      <x:c r="F9" s="20" t="str">
        <x:v>l</x:v>
      </x:c>
      <x:c r="G9" s="21" t="n">
        <x:f>IF($A9="","",IF(OR($F9="kg",$F9="l"),1000,IF(OR($F9="g",$F9="ml",$F9="pz"),1,"")))</x:f>
        <x:v>1000</x:v>
      </x:c>
      <x:c r="H9" s="26" t="n">
        <x:f>IF(OR($E9="",$G9=""),"",$E9*$G9)</x:f>
        <x:v>4000</x:v>
      </x:c>
      <x:c r="I9" s="21" t="str">
        <x:f>IF(OR($F9="g",$F9="kg"),"g",IF(OR($F9="ml",$F9="l"),"ml",IF($F9="pz","pz","")))</x:f>
        <x:v>ml</x:v>
      </x:c>
      <x:c r="J9" s="24" t="n">
        <x:f>IF($A9="","",IF($D9=1,SUMIF('Comp. preparazioni'!$C$6:$C$31,$B9,'Comp. preparazioni'!$T$6:$T$31),IF($D9=2,SUMIF('Comp. preparazioni'!$C$6:$C$31,$B9,'Comp. preparazioni'!$U$6:$U$31),IF($D9=3,SUMIF('Comp. preparazioni'!$C$6:$C$31,$B9,'Comp. preparazioni'!$V$6:$V$31),IF($D9=4,SUMIF('Comp. preparazioni'!$C$6:$C$31,$B9,'Comp. preparazioni'!$W$6:$W$31),"")))))</x:f>
        <x:v>1.126</x:v>
      </x:c>
      <x:c r="K9" s="24" t="n">
        <x:f>IF($N9&lt;&gt;"OK","",IF($D9=1,$O9,IF($D9=2,$Q9,IF($D9=3,$S9,IF($D9=4,$U9,"")))))</x:f>
        <x:v>1.126</x:v>
      </x:c>
      <x:c r="L9" s="27" t="n">
        <x:f>IF($N9&lt;&gt;"OK","",IF($D9=1,$P9,IF($D9=2,$R9,IF($D9=3,$T9,IF($D9=4,$V9,"")))))</x:f>
        <x:v>0.00028149999999999996</x:v>
      </x:c>
      <x:c r="M9" s="24" t="n">
        <x:f>IF($L9="","",IF($I9="pz",$L9,$L9*1000))</x:f>
        <x:v>0.2815</x:v>
      </x:c>
      <x:c r="N9" s="21" t="str">
        <x:f>IF($A9="","",IF(OR($B9="",$B9&lt;&gt;TRIM($B9)),"ERRORE · codice vuoto o con spazi",IF(COUNTIF($B$6:$B$17,$B9)&gt;1,"ERRORE · codice duplicato",IF(OR($D9&lt;1,$D9&gt;4,$D9&lt;&gt;INT($D9)),"ERRORE · livello da 1 a 4",IF($E9="","INCOMPLETO · output mancante",IF($E9&lt;=0,"ERRORE · output ≤ 0",IF(NOT(OR($F9="g",$F9="kg",$F9="ml",$F9="l",$F9="pz")),"ERRORE · unità non valida",IF(COUNTIF('Comp. preparazioni'!$C$6:$C$31,$B9)=0,"INCOMPLETO · nessun componente",IF(COUNTIFS('Comp. preparazioni'!$C$6:$C$31,$B9,'Comp. preparazioni'!$O$6:$O$31,"ERRORE*")&gt;0,"ERRORE · controlla componenti",IF(COUNTIFS('Comp. preparazioni'!$C$6:$C$31,$B9,'Comp. preparazioni'!$O$6:$O$31,"INCOMPLETO*")&gt;0,"INCOMPLETO · controlla componenti","OK"))))))))))</x:f>
        <x:v>OK</x:v>
      </x:c>
      <x:c r="O9" s="28" t="n">
        <x:f>IF($D9&lt;&gt;1,"",IF(COUNTIF('Comp. preparazioni'!$C$6:$C$31,$B9)=0,"",IF(SUMIF('Comp. preparazioni'!$C$6:$C$31,$B9,'Comp. preparazioni'!$X$6:$X$31)=COUNTIF('Comp. preparazioni'!$C$6:$C$31,$B9),SUMIF('Comp. preparazioni'!$C$6:$C$31,$B9,'Comp. preparazioni'!$T$6:$T$31),"")))</x:f>
        <x:v>1.126</x:v>
      </x:c>
      <x:c r="P9" s="28" t="n">
        <x:f>IF(AND($D9=1,$H9&gt;0,$O9&lt;&gt;""),$O9/$H9,"")</x:f>
        <x:v>0.00028149999999999996</x:v>
      </x:c>
      <x:c r="Q9" s="28" t="str">
        <x:f>IF($D9&lt;&gt;2,"",IF(COUNTIF('Comp. preparazioni'!$C$6:$C$31,$B9)=0,"",IF(SUMIF('Comp. preparazioni'!$C$6:$C$31,$B9,'Comp. preparazioni'!$Y$6:$Y$31)=COUNTIF('Comp. preparazioni'!$C$6:$C$31,$B9),SUMIF('Comp. preparazioni'!$C$6:$C$31,$B9,'Comp. preparazioni'!$U$6:$U$31),"")))</x:f>
      </x:c>
      <x:c r="R9" s="28" t="str">
        <x:f>IF(AND($D9=2,$H9&gt;0,$Q9&lt;&gt;""),$Q9/$H9,"")</x:f>
      </x:c>
      <x:c r="S9" s="28" t="str">
        <x:f>IF($D9&lt;&gt;3,"",IF(COUNTIF('Comp. preparazioni'!$C$6:$C$31,$B9)=0,"",IF(SUMIF('Comp. preparazioni'!$C$6:$C$31,$B9,'Comp. preparazioni'!$Z$6:$Z$31)=COUNTIF('Comp. preparazioni'!$C$6:$C$31,$B9),SUMIF('Comp. preparazioni'!$C$6:$C$31,$B9,'Comp. preparazioni'!$V$6:$V$31),"")))</x:f>
      </x:c>
      <x:c r="T9" s="28" t="str">
        <x:f>IF(AND($D9=3,$H9&gt;0,$S9&lt;&gt;""),$S9/$H9,"")</x:f>
      </x:c>
      <x:c r="U9" s="28" t="str">
        <x:f>IF($D9&lt;&gt;4,"",IF(COUNTIF('Comp. preparazioni'!$C$6:$C$31,$B9)=0,"",IF(SUMIF('Comp. preparazioni'!$C$6:$C$31,$B9,'Comp. preparazioni'!$AA$6:$AA$31)=COUNTIF('Comp. preparazioni'!$C$6:$C$31,$B9),SUMIF('Comp. preparazioni'!$C$6:$C$31,$B9,'Comp. preparazioni'!$W$6:$W$31),"")))</x:f>
      </x:c>
      <x:c r="V9" s="28" t="str">
        <x:f>IF(AND($D9=4,$H9&gt;0,$U9&lt;&gt;""),$U9/$H9,"")</x:f>
      </x:c>
      <x:c r="W9" s="1"/>
      <x:c r="X9" s="1"/>
      <x:c r="Y9" s="1"/>
      <x:c r="Z9" s="1"/>
      <x:c r="AA9" s="1"/>
    </x:row>
    <x:row r="10" ht="22" customHeight="1">
      <x:c r="A10" s="20" t="str">
        <x:v>Gastronomia</x:v>
      </x:c>
      <x:c r="B10" s="20" t="str">
        <x:v>deli-risotto-base</x:v>
      </x:c>
      <x:c r="C10" s="20" t="str">
        <x:v>Base risotto</x:v>
      </x:c>
      <x:c r="D10" s="29" t="n">
        <x:v>2</x:v>
      </x:c>
      <x:c r="E10" s="22" t="n">
        <x:v>3.2</x:v>
      </x:c>
      <x:c r="F10" s="20" t="str">
        <x:v>kg</x:v>
      </x:c>
      <x:c r="G10" s="21" t="n">
        <x:f>IF($A10="","",IF(OR($F10="kg",$F10="l"),1000,IF(OR($F10="g",$F10="ml",$F10="pz"),1,"")))</x:f>
        <x:v>1000</x:v>
      </x:c>
      <x:c r="H10" s="26" t="n">
        <x:f>IF(OR($E10="",$G10=""),"",$E10*$G10)</x:f>
        <x:v>3200</x:v>
      </x:c>
      <x:c r="I10" s="21" t="str">
        <x:f>IF(OR($F10="g",$F10="kg"),"g",IF(OR($F10="ml",$F10="l"),"ml",IF($F10="pz","pz","")))</x:f>
        <x:v>g</x:v>
      </x:c>
      <x:c r="J10" s="24" t="n">
        <x:f>IF($A10="","",IF($D10=1,SUMIF('Comp. preparazioni'!$C$6:$C$31,$B10,'Comp. preparazioni'!$T$6:$T$31),IF($D10=2,SUMIF('Comp. preparazioni'!$C$6:$C$31,$B10,'Comp. preparazioni'!$U$6:$U$31),IF($D10=3,SUMIF('Comp. preparazioni'!$C$6:$C$31,$B10,'Comp. preparazioni'!$V$6:$V$31),IF($D10=4,SUMIF('Comp. preparazioni'!$C$6:$C$31,$B10,'Comp. preparazioni'!$W$6:$W$31),"")))))</x:f>
        <x:v>8.25375</x:v>
      </x:c>
      <x:c r="K10" s="24" t="n">
        <x:f>IF($N10&lt;&gt;"OK","",IF($D10=1,$O10,IF($D10=2,$Q10,IF($D10=3,$S10,IF($D10=4,$U10,"")))))</x:f>
        <x:v>8.25375</x:v>
      </x:c>
      <x:c r="L10" s="27" t="n">
        <x:f>IF($N10&lt;&gt;"OK","",IF($D10=1,$P10,IF($D10=2,$R10,IF($D10=3,$T10,IF($D10=4,$V10,"")))))</x:f>
        <x:v>0.002579296875</x:v>
      </x:c>
      <x:c r="M10" s="24" t="n">
        <x:f>IF($L10="","",IF($I10="pz",$L10,$L10*1000))</x:f>
        <x:v>2.579296875</x:v>
      </x:c>
      <x:c r="N10" s="21" t="str">
        <x:f>IF($A10="","",IF(OR($B10="",$B10&lt;&gt;TRIM($B10)),"ERRORE · codice vuoto o con spazi",IF(COUNTIF($B$6:$B$17,$B10)&gt;1,"ERRORE · codice duplicato",IF(OR($D10&lt;1,$D10&gt;4,$D10&lt;&gt;INT($D10)),"ERRORE · livello da 1 a 4",IF($E10="","INCOMPLETO · output mancante",IF($E10&lt;=0,"ERRORE · output ≤ 0",IF(NOT(OR($F10="g",$F10="kg",$F10="ml",$F10="l",$F10="pz")),"ERRORE · unità non valida",IF(COUNTIF('Comp. preparazioni'!$C$6:$C$31,$B10)=0,"INCOMPLETO · nessun componente",IF(COUNTIFS('Comp. preparazioni'!$C$6:$C$31,$B10,'Comp. preparazioni'!$O$6:$O$31,"ERRORE*")&gt;0,"ERRORE · controlla componenti",IF(COUNTIFS('Comp. preparazioni'!$C$6:$C$31,$B10,'Comp. preparazioni'!$O$6:$O$31,"INCOMPLETO*")&gt;0,"INCOMPLETO · controlla componenti","OK"))))))))))</x:f>
        <x:v>OK</x:v>
      </x:c>
      <x:c r="O10" s="28" t="str">
        <x:f>IF($D10&lt;&gt;1,"",IF(COUNTIF('Comp. preparazioni'!$C$6:$C$31,$B10)=0,"",IF(SUMIF('Comp. preparazioni'!$C$6:$C$31,$B10,'Comp. preparazioni'!$X$6:$X$31)=COUNTIF('Comp. preparazioni'!$C$6:$C$31,$B10),SUMIF('Comp. preparazioni'!$C$6:$C$31,$B10,'Comp. preparazioni'!$T$6:$T$31),"")))</x:f>
      </x:c>
      <x:c r="P10" s="28" t="str">
        <x:f>IF(AND($D10=1,$H10&gt;0,$O10&lt;&gt;""),$O10/$H10,"")</x:f>
      </x:c>
      <x:c r="Q10" s="28" t="n">
        <x:f>IF($D10&lt;&gt;2,"",IF(COUNTIF('Comp. preparazioni'!$C$6:$C$31,$B10)=0,"",IF(SUMIF('Comp. preparazioni'!$C$6:$C$31,$B10,'Comp. preparazioni'!$Y$6:$Y$31)=COUNTIF('Comp. preparazioni'!$C$6:$C$31,$B10),SUMIF('Comp. preparazioni'!$C$6:$C$31,$B10,'Comp. preparazioni'!$U$6:$U$31),"")))</x:f>
        <x:v>8.25375</x:v>
      </x:c>
      <x:c r="R10" s="28" t="n">
        <x:f>IF(AND($D10=2,$H10&gt;0,$Q10&lt;&gt;""),$Q10/$H10,"")</x:f>
        <x:v>0.002579296875</x:v>
      </x:c>
      <x:c r="S10" s="28" t="str">
        <x:f>IF($D10&lt;&gt;3,"",IF(COUNTIF('Comp. preparazioni'!$C$6:$C$31,$B10)=0,"",IF(SUMIF('Comp. preparazioni'!$C$6:$C$31,$B10,'Comp. preparazioni'!$Z$6:$Z$31)=COUNTIF('Comp. preparazioni'!$C$6:$C$31,$B10),SUMIF('Comp. preparazioni'!$C$6:$C$31,$B10,'Comp. preparazioni'!$V$6:$V$31),"")))</x:f>
      </x:c>
      <x:c r="T10" s="28" t="str">
        <x:f>IF(AND($D10=3,$H10&gt;0,$S10&lt;&gt;""),$S10/$H10,"")</x:f>
      </x:c>
      <x:c r="U10" s="28" t="str">
        <x:f>IF($D10&lt;&gt;4,"",IF(COUNTIF('Comp. preparazioni'!$C$6:$C$31,$B10)=0,"",IF(SUMIF('Comp. preparazioni'!$C$6:$C$31,$B10,'Comp. preparazioni'!$AA$6:$AA$31)=COUNTIF('Comp. preparazioni'!$C$6:$C$31,$B10),SUMIF('Comp. preparazioni'!$C$6:$C$31,$B10,'Comp. preparazioni'!$W$6:$W$31),"")))</x:f>
      </x:c>
      <x:c r="V10" s="28" t="str">
        <x:f>IF(AND($D10=4,$H10&gt;0,$U10&lt;&gt;""),$U10/$H10,"")</x:f>
      </x:c>
      <x:c r="W10" s="1"/>
      <x:c r="X10" s="1"/>
      <x:c r="Y10" s="1"/>
      <x:c r="Z10" s="1"/>
      <x:c r="AA10" s="1"/>
    </x:row>
    <x:row r="11" ht="22" customHeight="1">
      <x:c r="A11" s="20" t="str">
        <x:v>Pizzeria</x:v>
      </x:c>
      <x:c r="B11" s="20" t="str">
        <x:v>pizza-dough</x:v>
      </x:c>
      <x:c r="C11" s="20" t="str">
        <x:v>Impasto pizza</x:v>
      </x:c>
      <x:c r="D11" s="29" t="n">
        <x:v>1</x:v>
      </x:c>
      <x:c r="E11" s="22" t="n">
        <x:v>8.1</x:v>
      </x:c>
      <x:c r="F11" s="20" t="str">
        <x:v>kg</x:v>
      </x:c>
      <x:c r="G11" s="21" t="n">
        <x:f>IF($A11="","",IF(OR($F11="kg",$F11="l"),1000,IF(OR($F11="g",$F11="ml",$F11="pz"),1,"")))</x:f>
        <x:v>1000</x:v>
      </x:c>
      <x:c r="H11" s="26" t="n">
        <x:f>IF(OR($E11="",$G11=""),"",$E11*$G11)</x:f>
        <x:v>8100</x:v>
      </x:c>
      <x:c r="I11" s="21" t="str">
        <x:f>IF(OR($F11="g",$F11="kg"),"g",IF(OR($F11="ml",$F11="l"),"ml",IF($F11="pz","pz","")))</x:f>
        <x:v>g</x:v>
      </x:c>
      <x:c r="J11" s="24" t="n">
        <x:f>IF($A11="","",IF($D11=1,SUMIF('Comp. preparazioni'!$C$6:$C$31,$B11,'Comp. preparazioni'!$T$6:$T$31),IF($D11=2,SUMIF('Comp. preparazioni'!$C$6:$C$31,$B11,'Comp. preparazioni'!$U$6:$U$31),IF($D11=3,SUMIF('Comp. preparazioni'!$C$6:$C$31,$B11,'Comp. preparazioni'!$V$6:$V$31),IF($D11=4,SUMIF('Comp. preparazioni'!$C$6:$C$31,$B11,'Comp. preparazioni'!$W$6:$W$31),"")))))</x:f>
        <x:v>6.18</x:v>
      </x:c>
      <x:c r="K11" s="24" t="n">
        <x:f>IF($N11&lt;&gt;"OK","",IF($D11=1,$O11,IF($D11=2,$Q11,IF($D11=3,$S11,IF($D11=4,$U11,"")))))</x:f>
        <x:v>6.18</x:v>
      </x:c>
      <x:c r="L11" s="27" t="n">
        <x:f>IF($N11&lt;&gt;"OK","",IF($D11=1,$P11,IF($D11=2,$R11,IF($D11=3,$T11,IF($D11=4,$V11,"")))))</x:f>
        <x:v>0.0007629629629629629</x:v>
      </x:c>
      <x:c r="M11" s="24" t="n">
        <x:f>IF($L11="","",IF($I11="pz",$L11,$L11*1000))</x:f>
        <x:v>0.762962962962963</x:v>
      </x:c>
      <x:c r="N11" s="21" t="str">
        <x:f>IF($A11="","",IF(OR($B11="",$B11&lt;&gt;TRIM($B11)),"ERRORE · codice vuoto o con spazi",IF(COUNTIF($B$6:$B$17,$B11)&gt;1,"ERRORE · codice duplicato",IF(OR($D11&lt;1,$D11&gt;4,$D11&lt;&gt;INT($D11)),"ERRORE · livello da 1 a 4",IF($E11="","INCOMPLETO · output mancante",IF($E11&lt;=0,"ERRORE · output ≤ 0",IF(NOT(OR($F11="g",$F11="kg",$F11="ml",$F11="l",$F11="pz")),"ERRORE · unità non valida",IF(COUNTIF('Comp. preparazioni'!$C$6:$C$31,$B11)=0,"INCOMPLETO · nessun componente",IF(COUNTIFS('Comp. preparazioni'!$C$6:$C$31,$B11,'Comp. preparazioni'!$O$6:$O$31,"ERRORE*")&gt;0,"ERRORE · controlla componenti",IF(COUNTIFS('Comp. preparazioni'!$C$6:$C$31,$B11,'Comp. preparazioni'!$O$6:$O$31,"INCOMPLETO*")&gt;0,"INCOMPLETO · controlla componenti","OK"))))))))))</x:f>
        <x:v>OK</x:v>
      </x:c>
      <x:c r="O11" s="28" t="n">
        <x:f>IF($D11&lt;&gt;1,"",IF(COUNTIF('Comp. preparazioni'!$C$6:$C$31,$B11)=0,"",IF(SUMIF('Comp. preparazioni'!$C$6:$C$31,$B11,'Comp. preparazioni'!$X$6:$X$31)=COUNTIF('Comp. preparazioni'!$C$6:$C$31,$B11),SUMIF('Comp. preparazioni'!$C$6:$C$31,$B11,'Comp. preparazioni'!$T$6:$T$31),"")))</x:f>
        <x:v>6.18</x:v>
      </x:c>
      <x:c r="P11" s="28" t="n">
        <x:f>IF(AND($D11=1,$H11&gt;0,$O11&lt;&gt;""),$O11/$H11,"")</x:f>
        <x:v>0.0007629629629629629</x:v>
      </x:c>
      <x:c r="Q11" s="28" t="str">
        <x:f>IF($D11&lt;&gt;2,"",IF(COUNTIF('Comp. preparazioni'!$C$6:$C$31,$B11)=0,"",IF(SUMIF('Comp. preparazioni'!$C$6:$C$31,$B11,'Comp. preparazioni'!$Y$6:$Y$31)=COUNTIF('Comp. preparazioni'!$C$6:$C$31,$B11),SUMIF('Comp. preparazioni'!$C$6:$C$31,$B11,'Comp. preparazioni'!$U$6:$U$31),"")))</x:f>
      </x:c>
      <x:c r="R11" s="28" t="str">
        <x:f>IF(AND($D11=2,$H11&gt;0,$Q11&lt;&gt;""),$Q11/$H11,"")</x:f>
      </x:c>
      <x:c r="S11" s="28" t="str">
        <x:f>IF($D11&lt;&gt;3,"",IF(COUNTIF('Comp. preparazioni'!$C$6:$C$31,$B11)=0,"",IF(SUMIF('Comp. preparazioni'!$C$6:$C$31,$B11,'Comp. preparazioni'!$Z$6:$Z$31)=COUNTIF('Comp. preparazioni'!$C$6:$C$31,$B11),SUMIF('Comp. preparazioni'!$C$6:$C$31,$B11,'Comp. preparazioni'!$V$6:$V$31),"")))</x:f>
      </x:c>
      <x:c r="T11" s="28" t="str">
        <x:f>IF(AND($D11=3,$H11&gt;0,$S11&lt;&gt;""),$S11/$H11,"")</x:f>
      </x:c>
      <x:c r="U11" s="28" t="str">
        <x:f>IF($D11&lt;&gt;4,"",IF(COUNTIF('Comp. preparazioni'!$C$6:$C$31,$B11)=0,"",IF(SUMIF('Comp. preparazioni'!$C$6:$C$31,$B11,'Comp. preparazioni'!$AA$6:$AA$31)=COUNTIF('Comp. preparazioni'!$C$6:$C$31,$B11),SUMIF('Comp. preparazioni'!$C$6:$C$31,$B11,'Comp. preparazioni'!$W$6:$W$31),"")))</x:f>
      </x:c>
      <x:c r="V11" s="28" t="str">
        <x:f>IF(AND($D11=4,$H11&gt;0,$U11&lt;&gt;""),$U11/$H11,"")</x:f>
      </x:c>
      <x:c r="W11" s="1"/>
      <x:c r="X11" s="1"/>
      <x:c r="Y11" s="1"/>
      <x:c r="Z11" s="1"/>
      <x:c r="AA11" s="1"/>
    </x:row>
    <x:row r="12" ht="22" customHeight="1">
      <x:c r="A12" s="20" t="str">
        <x:v>Pizzeria</x:v>
      </x:c>
      <x:c r="B12" s="20" t="str">
        <x:v>pizza-tomato-sauce</x:v>
      </x:c>
      <x:c r="C12" s="20" t="str">
        <x:v>Salsa di pomodoro</x:v>
      </x:c>
      <x:c r="D12" s="29" t="n">
        <x:v>1</x:v>
      </x:c>
      <x:c r="E12" s="22" t="n">
        <x:v>4.6</x:v>
      </x:c>
      <x:c r="F12" s="20" t="str">
        <x:v>kg</x:v>
      </x:c>
      <x:c r="G12" s="21" t="n">
        <x:f>IF($A12="","",IF(OR($F12="kg",$F12="l"),1000,IF(OR($F12="g",$F12="ml",$F12="pz"),1,"")))</x:f>
        <x:v>1000</x:v>
      </x:c>
      <x:c r="H12" s="26" t="n">
        <x:f>IF(OR($E12="",$G12=""),"",$E12*$G12)</x:f>
        <x:v>4600</x:v>
      </x:c>
      <x:c r="I12" s="21" t="str">
        <x:f>IF(OR($F12="g",$F12="kg"),"g",IF(OR($F12="ml",$F12="l"),"ml",IF($F12="pz","pz","")))</x:f>
        <x:v>g</x:v>
      </x:c>
      <x:c r="J12" s="24" t="n">
        <x:f>IF($A12="","",IF($D12=1,SUMIF('Comp. preparazioni'!$C$6:$C$31,$B12,'Comp. preparazioni'!$T$6:$T$31),IF($D12=2,SUMIF('Comp. preparazioni'!$C$6:$C$31,$B12,'Comp. preparazioni'!$U$6:$U$31),IF($D12=3,SUMIF('Comp. preparazioni'!$C$6:$C$31,$B12,'Comp. preparazioni'!$V$6:$V$31),IF($D12=4,SUMIF('Comp. preparazioni'!$C$6:$C$31,$B12,'Comp. preparazioni'!$W$6:$W$31),"")))))</x:f>
        <x:v>8.4</x:v>
      </x:c>
      <x:c r="K12" s="24" t="n">
        <x:f>IF($N12&lt;&gt;"OK","",IF($D12=1,$O12,IF($D12=2,$Q12,IF($D12=3,$S12,IF($D12=4,$U12,"")))))</x:f>
        <x:v>8.4</x:v>
      </x:c>
      <x:c r="L12" s="27" t="n">
        <x:f>IF($N12&lt;&gt;"OK","",IF($D12=1,$P12,IF($D12=2,$R12,IF($D12=3,$T12,IF($D12=4,$V12,"")))))</x:f>
        <x:v>0.0018260869565217392</x:v>
      </x:c>
      <x:c r="M12" s="24" t="n">
        <x:f>IF($L12="","",IF($I12="pz",$L12,$L12*1000))</x:f>
        <x:v>1.8260869565217392</x:v>
      </x:c>
      <x:c r="N12" s="21" t="str">
        <x:f>IF($A12="","",IF(OR($B12="",$B12&lt;&gt;TRIM($B12)),"ERRORE · codice vuoto o con spazi",IF(COUNTIF($B$6:$B$17,$B12)&gt;1,"ERRORE · codice duplicato",IF(OR($D12&lt;1,$D12&gt;4,$D12&lt;&gt;INT($D12)),"ERRORE · livello da 1 a 4",IF($E12="","INCOMPLETO · output mancante",IF($E12&lt;=0,"ERRORE · output ≤ 0",IF(NOT(OR($F12="g",$F12="kg",$F12="ml",$F12="l",$F12="pz")),"ERRORE · unità non valida",IF(COUNTIF('Comp. preparazioni'!$C$6:$C$31,$B12)=0,"INCOMPLETO · nessun componente",IF(COUNTIFS('Comp. preparazioni'!$C$6:$C$31,$B12,'Comp. preparazioni'!$O$6:$O$31,"ERRORE*")&gt;0,"ERRORE · controlla componenti",IF(COUNTIFS('Comp. preparazioni'!$C$6:$C$31,$B12,'Comp. preparazioni'!$O$6:$O$31,"INCOMPLETO*")&gt;0,"INCOMPLETO · controlla componenti","OK"))))))))))</x:f>
        <x:v>OK</x:v>
      </x:c>
      <x:c r="O12" s="28" t="n">
        <x:f>IF($D12&lt;&gt;1,"",IF(COUNTIF('Comp. preparazioni'!$C$6:$C$31,$B12)=0,"",IF(SUMIF('Comp. preparazioni'!$C$6:$C$31,$B12,'Comp. preparazioni'!$X$6:$X$31)=COUNTIF('Comp. preparazioni'!$C$6:$C$31,$B12),SUMIF('Comp. preparazioni'!$C$6:$C$31,$B12,'Comp. preparazioni'!$T$6:$T$31),"")))</x:f>
        <x:v>8.4</x:v>
      </x:c>
      <x:c r="P12" s="28" t="n">
        <x:f>IF(AND($D12=1,$H12&gt;0,$O12&lt;&gt;""),$O12/$H12,"")</x:f>
        <x:v>0.0018260869565217392</x:v>
      </x:c>
      <x:c r="Q12" s="28" t="str">
        <x:f>IF($D12&lt;&gt;2,"",IF(COUNTIF('Comp. preparazioni'!$C$6:$C$31,$B12)=0,"",IF(SUMIF('Comp. preparazioni'!$C$6:$C$31,$B12,'Comp. preparazioni'!$Y$6:$Y$31)=COUNTIF('Comp. preparazioni'!$C$6:$C$31,$B12),SUMIF('Comp. preparazioni'!$C$6:$C$31,$B12,'Comp. preparazioni'!$U$6:$U$31),"")))</x:f>
      </x:c>
      <x:c r="R12" s="28" t="str">
        <x:f>IF(AND($D12=2,$H12&gt;0,$Q12&lt;&gt;""),$Q12/$H12,"")</x:f>
      </x:c>
      <x:c r="S12" s="28" t="str">
        <x:f>IF($D12&lt;&gt;3,"",IF(COUNTIF('Comp. preparazioni'!$C$6:$C$31,$B12)=0,"",IF(SUMIF('Comp. preparazioni'!$C$6:$C$31,$B12,'Comp. preparazioni'!$Z$6:$Z$31)=COUNTIF('Comp. preparazioni'!$C$6:$C$31,$B12),SUMIF('Comp. preparazioni'!$C$6:$C$31,$B12,'Comp. preparazioni'!$V$6:$V$31),"")))</x:f>
      </x:c>
      <x:c r="T12" s="28" t="str">
        <x:f>IF(AND($D12=3,$H12&gt;0,$S12&lt;&gt;""),$S12/$H12,"")</x:f>
      </x:c>
      <x:c r="U12" s="28" t="str">
        <x:f>IF($D12&lt;&gt;4,"",IF(COUNTIF('Comp. preparazioni'!$C$6:$C$31,$B12)=0,"",IF(SUMIF('Comp. preparazioni'!$C$6:$C$31,$B12,'Comp. preparazioni'!$AA$6:$AA$31)=COUNTIF('Comp. preparazioni'!$C$6:$C$31,$B12),SUMIF('Comp. preparazioni'!$C$6:$C$31,$B12,'Comp. preparazioni'!$W$6:$W$31),"")))</x:f>
      </x:c>
      <x:c r="V12" s="28" t="str">
        <x:f>IF(AND($D12=4,$H12&gt;0,$U12&lt;&gt;""),$U12/$H12,"")</x:f>
      </x:c>
      <x:c r="W12" s="1"/>
      <x:c r="X12" s="1"/>
      <x:c r="Y12" s="1"/>
      <x:c r="Z12" s="1"/>
      <x:c r="AA12" s="1"/>
    </x:row>
    <x:row r="13" ht="22" customHeight="1">
      <x:c r="A13" s="20"/>
      <x:c r="B13" s="20"/>
      <x:c r="C13" s="20"/>
      <x:c r="D13" s="29"/>
      <x:c r="E13" s="22"/>
      <x:c r="F13" s="20"/>
      <x:c r="G13" s="21" t="str">
        <x:f>IF($A13="","",IF(OR($F13="kg",$F13="l"),1000,IF(OR($F13="g",$F13="ml",$F13="pz"),1,"")))</x:f>
      </x:c>
      <x:c r="H13" s="26" t="str">
        <x:f>IF(OR($E13="",$G13=""),"",$E13*$G13)</x:f>
      </x:c>
      <x:c r="I13" s="21" t="str">
        <x:f>IF(OR($F13="g",$F13="kg"),"g",IF(OR($F13="ml",$F13="l"),"ml",IF($F13="pz","pz","")))</x:f>
      </x:c>
      <x:c r="J13" s="24" t="str">
        <x:f>IF($A13="","",IF($D13=1,SUMIF('Comp. preparazioni'!$C$6:$C$31,$B13,'Comp. preparazioni'!$T$6:$T$31),IF($D13=2,SUMIF('Comp. preparazioni'!$C$6:$C$31,$B13,'Comp. preparazioni'!$U$6:$U$31),IF($D13=3,SUMIF('Comp. preparazioni'!$C$6:$C$31,$B13,'Comp. preparazioni'!$V$6:$V$31),IF($D13=4,SUMIF('Comp. preparazioni'!$C$6:$C$31,$B13,'Comp. preparazioni'!$W$6:$W$31),"")))))</x:f>
      </x:c>
      <x:c r="K13" s="24" t="str">
        <x:f>IF($N13&lt;&gt;"OK","",IF($D13=1,$O13,IF($D13=2,$Q13,IF($D13=3,$S13,IF($D13=4,$U13,"")))))</x:f>
      </x:c>
      <x:c r="L13" s="27" t="str">
        <x:f>IF($N13&lt;&gt;"OK","",IF($D13=1,$P13,IF($D13=2,$R13,IF($D13=3,$T13,IF($D13=4,$V13,"")))))</x:f>
      </x:c>
      <x:c r="M13" s="24" t="str">
        <x:f>IF($L13="","",IF($I13="pz",$L13,$L13*1000))</x:f>
      </x:c>
      <x:c r="N13" s="21" t="str">
        <x:f>IF($A13="","",IF(OR($B13="",$B13&lt;&gt;TRIM($B13)),"ERRORE · codice vuoto o con spazi",IF(COUNTIF($B$6:$B$17,$B13)&gt;1,"ERRORE · codice duplicato",IF(OR($D13&lt;1,$D13&gt;4,$D13&lt;&gt;INT($D13)),"ERRORE · livello da 1 a 4",IF($E13="","INCOMPLETO · output mancante",IF($E13&lt;=0,"ERRORE · output ≤ 0",IF(NOT(OR($F13="g",$F13="kg",$F13="ml",$F13="l",$F13="pz")),"ERRORE · unità non valida",IF(COUNTIF('Comp. preparazioni'!$C$6:$C$31,$B13)=0,"INCOMPLETO · nessun componente",IF(COUNTIFS('Comp. preparazioni'!$C$6:$C$31,$B13,'Comp. preparazioni'!$O$6:$O$31,"ERRORE*")&gt;0,"ERRORE · controlla componenti",IF(COUNTIFS('Comp. preparazioni'!$C$6:$C$31,$B13,'Comp. preparazioni'!$O$6:$O$31,"INCOMPLETO*")&gt;0,"INCOMPLETO · controlla componenti","OK"))))))))))</x:f>
      </x:c>
      <x:c r="O13" s="28" t="str">
        <x:f>IF($D13&lt;&gt;1,"",IF(COUNTIF('Comp. preparazioni'!$C$6:$C$31,$B13)=0,"",IF(SUMIF('Comp. preparazioni'!$C$6:$C$31,$B13,'Comp. preparazioni'!$X$6:$X$31)=COUNTIF('Comp. preparazioni'!$C$6:$C$31,$B13),SUMIF('Comp. preparazioni'!$C$6:$C$31,$B13,'Comp. preparazioni'!$T$6:$T$31),"")))</x:f>
      </x:c>
      <x:c r="P13" s="28" t="str">
        <x:f>IF(AND($D13=1,$H13&gt;0,$O13&lt;&gt;""),$O13/$H13,"")</x:f>
      </x:c>
      <x:c r="Q13" s="28" t="str">
        <x:f>IF($D13&lt;&gt;2,"",IF(COUNTIF('Comp. preparazioni'!$C$6:$C$31,$B13)=0,"",IF(SUMIF('Comp. preparazioni'!$C$6:$C$31,$B13,'Comp. preparazioni'!$Y$6:$Y$31)=COUNTIF('Comp. preparazioni'!$C$6:$C$31,$B13),SUMIF('Comp. preparazioni'!$C$6:$C$31,$B13,'Comp. preparazioni'!$U$6:$U$31),"")))</x:f>
      </x:c>
      <x:c r="R13" s="28" t="str">
        <x:f>IF(AND($D13=2,$H13&gt;0,$Q13&lt;&gt;""),$Q13/$H13,"")</x:f>
      </x:c>
      <x:c r="S13" s="28" t="str">
        <x:f>IF($D13&lt;&gt;3,"",IF(COUNTIF('Comp. preparazioni'!$C$6:$C$31,$B13)=0,"",IF(SUMIF('Comp. preparazioni'!$C$6:$C$31,$B13,'Comp. preparazioni'!$Z$6:$Z$31)=COUNTIF('Comp. preparazioni'!$C$6:$C$31,$B13),SUMIF('Comp. preparazioni'!$C$6:$C$31,$B13,'Comp. preparazioni'!$V$6:$V$31),"")))</x:f>
      </x:c>
      <x:c r="T13" s="28" t="str">
        <x:f>IF(AND($D13=3,$H13&gt;0,$S13&lt;&gt;""),$S13/$H13,"")</x:f>
      </x:c>
      <x:c r="U13" s="28" t="str">
        <x:f>IF($D13&lt;&gt;4,"",IF(COUNTIF('Comp. preparazioni'!$C$6:$C$31,$B13)=0,"",IF(SUMIF('Comp. preparazioni'!$C$6:$C$31,$B13,'Comp. preparazioni'!$AA$6:$AA$31)=COUNTIF('Comp. preparazioni'!$C$6:$C$31,$B13),SUMIF('Comp. preparazioni'!$C$6:$C$31,$B13,'Comp. preparazioni'!$W$6:$W$31),"")))</x:f>
      </x:c>
      <x:c r="V13" s="28" t="str">
        <x:f>IF(AND($D13=4,$H13&gt;0,$U13&lt;&gt;""),$U13/$H13,"")</x:f>
      </x:c>
      <x:c r="W13" s="1"/>
      <x:c r="X13" s="1"/>
      <x:c r="Y13" s="1"/>
      <x:c r="Z13" s="1"/>
      <x:c r="AA13" s="1"/>
    </x:row>
    <x:row r="14" ht="22" customHeight="1">
      <x:c r="A14" s="20"/>
      <x:c r="B14" s="20"/>
      <x:c r="C14" s="20"/>
      <x:c r="D14" s="29"/>
      <x:c r="E14" s="22"/>
      <x:c r="F14" s="20"/>
      <x:c r="G14" s="21" t="str">
        <x:f>IF($A14="","",IF(OR($F14="kg",$F14="l"),1000,IF(OR($F14="g",$F14="ml",$F14="pz"),1,"")))</x:f>
      </x:c>
      <x:c r="H14" s="26" t="str">
        <x:f>IF(OR($E14="",$G14=""),"",$E14*$G14)</x:f>
      </x:c>
      <x:c r="I14" s="21" t="str">
        <x:f>IF(OR($F14="g",$F14="kg"),"g",IF(OR($F14="ml",$F14="l"),"ml",IF($F14="pz","pz","")))</x:f>
      </x:c>
      <x:c r="J14" s="24" t="str">
        <x:f>IF($A14="","",IF($D14=1,SUMIF('Comp. preparazioni'!$C$6:$C$31,$B14,'Comp. preparazioni'!$T$6:$T$31),IF($D14=2,SUMIF('Comp. preparazioni'!$C$6:$C$31,$B14,'Comp. preparazioni'!$U$6:$U$31),IF($D14=3,SUMIF('Comp. preparazioni'!$C$6:$C$31,$B14,'Comp. preparazioni'!$V$6:$V$31),IF($D14=4,SUMIF('Comp. preparazioni'!$C$6:$C$31,$B14,'Comp. preparazioni'!$W$6:$W$31),"")))))</x:f>
      </x:c>
      <x:c r="K14" s="24" t="str">
        <x:f>IF($N14&lt;&gt;"OK","",IF($D14=1,$O14,IF($D14=2,$Q14,IF($D14=3,$S14,IF($D14=4,$U14,"")))))</x:f>
      </x:c>
      <x:c r="L14" s="27" t="str">
        <x:f>IF($N14&lt;&gt;"OK","",IF($D14=1,$P14,IF($D14=2,$R14,IF($D14=3,$T14,IF($D14=4,$V14,"")))))</x:f>
      </x:c>
      <x:c r="M14" s="24" t="str">
        <x:f>IF($L14="","",IF($I14="pz",$L14,$L14*1000))</x:f>
      </x:c>
      <x:c r="N14" s="21" t="str">
        <x:f>IF($A14="","",IF(OR($B14="",$B14&lt;&gt;TRIM($B14)),"ERRORE · codice vuoto o con spazi",IF(COUNTIF($B$6:$B$17,$B14)&gt;1,"ERRORE · codice duplicato",IF(OR($D14&lt;1,$D14&gt;4,$D14&lt;&gt;INT($D14)),"ERRORE · livello da 1 a 4",IF($E14="","INCOMPLETO · output mancante",IF($E14&lt;=0,"ERRORE · output ≤ 0",IF(NOT(OR($F14="g",$F14="kg",$F14="ml",$F14="l",$F14="pz")),"ERRORE · unità non valida",IF(COUNTIF('Comp. preparazioni'!$C$6:$C$31,$B14)=0,"INCOMPLETO · nessun componente",IF(COUNTIFS('Comp. preparazioni'!$C$6:$C$31,$B14,'Comp. preparazioni'!$O$6:$O$31,"ERRORE*")&gt;0,"ERRORE · controlla componenti",IF(COUNTIFS('Comp. preparazioni'!$C$6:$C$31,$B14,'Comp. preparazioni'!$O$6:$O$31,"INCOMPLETO*")&gt;0,"INCOMPLETO · controlla componenti","OK"))))))))))</x:f>
      </x:c>
      <x:c r="O14" s="28" t="str">
        <x:f>IF($D14&lt;&gt;1,"",IF(COUNTIF('Comp. preparazioni'!$C$6:$C$31,$B14)=0,"",IF(SUMIF('Comp. preparazioni'!$C$6:$C$31,$B14,'Comp. preparazioni'!$X$6:$X$31)=COUNTIF('Comp. preparazioni'!$C$6:$C$31,$B14),SUMIF('Comp. preparazioni'!$C$6:$C$31,$B14,'Comp. preparazioni'!$T$6:$T$31),"")))</x:f>
      </x:c>
      <x:c r="P14" s="28" t="str">
        <x:f>IF(AND($D14=1,$H14&gt;0,$O14&lt;&gt;""),$O14/$H14,"")</x:f>
      </x:c>
      <x:c r="Q14" s="28" t="str">
        <x:f>IF($D14&lt;&gt;2,"",IF(COUNTIF('Comp. preparazioni'!$C$6:$C$31,$B14)=0,"",IF(SUMIF('Comp. preparazioni'!$C$6:$C$31,$B14,'Comp. preparazioni'!$Y$6:$Y$31)=COUNTIF('Comp. preparazioni'!$C$6:$C$31,$B14),SUMIF('Comp. preparazioni'!$C$6:$C$31,$B14,'Comp. preparazioni'!$U$6:$U$31),"")))</x:f>
      </x:c>
      <x:c r="R14" s="28" t="str">
        <x:f>IF(AND($D14=2,$H14&gt;0,$Q14&lt;&gt;""),$Q14/$H14,"")</x:f>
      </x:c>
      <x:c r="S14" s="28" t="str">
        <x:f>IF($D14&lt;&gt;3,"",IF(COUNTIF('Comp. preparazioni'!$C$6:$C$31,$B14)=0,"",IF(SUMIF('Comp. preparazioni'!$C$6:$C$31,$B14,'Comp. preparazioni'!$Z$6:$Z$31)=COUNTIF('Comp. preparazioni'!$C$6:$C$31,$B14),SUMIF('Comp. preparazioni'!$C$6:$C$31,$B14,'Comp. preparazioni'!$V$6:$V$31),"")))</x:f>
      </x:c>
      <x:c r="T14" s="28" t="str">
        <x:f>IF(AND($D14=3,$H14&gt;0,$S14&lt;&gt;""),$S14/$H14,"")</x:f>
      </x:c>
      <x:c r="U14" s="28" t="str">
        <x:f>IF($D14&lt;&gt;4,"",IF(COUNTIF('Comp. preparazioni'!$C$6:$C$31,$B14)=0,"",IF(SUMIF('Comp. preparazioni'!$C$6:$C$31,$B14,'Comp. preparazioni'!$AA$6:$AA$31)=COUNTIF('Comp. preparazioni'!$C$6:$C$31,$B14),SUMIF('Comp. preparazioni'!$C$6:$C$31,$B14,'Comp. preparazioni'!$W$6:$W$31),"")))</x:f>
      </x:c>
      <x:c r="V14" s="28" t="str">
        <x:f>IF(AND($D14=4,$H14&gt;0,$U14&lt;&gt;""),$U14/$H14,"")</x:f>
      </x:c>
      <x:c r="W14" s="1"/>
      <x:c r="X14" s="1"/>
      <x:c r="Y14" s="1"/>
      <x:c r="Z14" s="1"/>
      <x:c r="AA14" s="1"/>
    </x:row>
    <x:row r="15" ht="22" customHeight="1">
      <x:c r="A15" s="20"/>
      <x:c r="B15" s="20"/>
      <x:c r="C15" s="20"/>
      <x:c r="D15" s="29"/>
      <x:c r="E15" s="22"/>
      <x:c r="F15" s="20"/>
      <x:c r="G15" s="21" t="str">
        <x:f>IF($A15="","",IF(OR($F15="kg",$F15="l"),1000,IF(OR($F15="g",$F15="ml",$F15="pz"),1,"")))</x:f>
      </x:c>
      <x:c r="H15" s="26" t="str">
        <x:f>IF(OR($E15="",$G15=""),"",$E15*$G15)</x:f>
      </x:c>
      <x:c r="I15" s="21" t="str">
        <x:f>IF(OR($F15="g",$F15="kg"),"g",IF(OR($F15="ml",$F15="l"),"ml",IF($F15="pz","pz","")))</x:f>
      </x:c>
      <x:c r="J15" s="24" t="str">
        <x:f>IF($A15="","",IF($D15=1,SUMIF('Comp. preparazioni'!$C$6:$C$31,$B15,'Comp. preparazioni'!$T$6:$T$31),IF($D15=2,SUMIF('Comp. preparazioni'!$C$6:$C$31,$B15,'Comp. preparazioni'!$U$6:$U$31),IF($D15=3,SUMIF('Comp. preparazioni'!$C$6:$C$31,$B15,'Comp. preparazioni'!$V$6:$V$31),IF($D15=4,SUMIF('Comp. preparazioni'!$C$6:$C$31,$B15,'Comp. preparazioni'!$W$6:$W$31),"")))))</x:f>
      </x:c>
      <x:c r="K15" s="24" t="str">
        <x:f>IF($N15&lt;&gt;"OK","",IF($D15=1,$O15,IF($D15=2,$Q15,IF($D15=3,$S15,IF($D15=4,$U15,"")))))</x:f>
      </x:c>
      <x:c r="L15" s="27" t="str">
        <x:f>IF($N15&lt;&gt;"OK","",IF($D15=1,$P15,IF($D15=2,$R15,IF($D15=3,$T15,IF($D15=4,$V15,"")))))</x:f>
      </x:c>
      <x:c r="M15" s="24" t="str">
        <x:f>IF($L15="","",IF($I15="pz",$L15,$L15*1000))</x:f>
      </x:c>
      <x:c r="N15" s="21" t="str">
        <x:f>IF($A15="","",IF(OR($B15="",$B15&lt;&gt;TRIM($B15)),"ERRORE · codice vuoto o con spazi",IF(COUNTIF($B$6:$B$17,$B15)&gt;1,"ERRORE · codice duplicato",IF(OR($D15&lt;1,$D15&gt;4,$D15&lt;&gt;INT($D15)),"ERRORE · livello da 1 a 4",IF($E15="","INCOMPLETO · output mancante",IF($E15&lt;=0,"ERRORE · output ≤ 0",IF(NOT(OR($F15="g",$F15="kg",$F15="ml",$F15="l",$F15="pz")),"ERRORE · unità non valida",IF(COUNTIF('Comp. preparazioni'!$C$6:$C$31,$B15)=0,"INCOMPLETO · nessun componente",IF(COUNTIFS('Comp. preparazioni'!$C$6:$C$31,$B15,'Comp. preparazioni'!$O$6:$O$31,"ERRORE*")&gt;0,"ERRORE · controlla componenti",IF(COUNTIFS('Comp. preparazioni'!$C$6:$C$31,$B15,'Comp. preparazioni'!$O$6:$O$31,"INCOMPLETO*")&gt;0,"INCOMPLETO · controlla componenti","OK"))))))))))</x:f>
      </x:c>
      <x:c r="O15" s="28" t="str">
        <x:f>IF($D15&lt;&gt;1,"",IF(COUNTIF('Comp. preparazioni'!$C$6:$C$31,$B15)=0,"",IF(SUMIF('Comp. preparazioni'!$C$6:$C$31,$B15,'Comp. preparazioni'!$X$6:$X$31)=COUNTIF('Comp. preparazioni'!$C$6:$C$31,$B15),SUMIF('Comp. preparazioni'!$C$6:$C$31,$B15,'Comp. preparazioni'!$T$6:$T$31),"")))</x:f>
      </x:c>
      <x:c r="P15" s="28" t="str">
        <x:f>IF(AND($D15=1,$H15&gt;0,$O15&lt;&gt;""),$O15/$H15,"")</x:f>
      </x:c>
      <x:c r="Q15" s="28" t="str">
        <x:f>IF($D15&lt;&gt;2,"",IF(COUNTIF('Comp. preparazioni'!$C$6:$C$31,$B15)=0,"",IF(SUMIF('Comp. preparazioni'!$C$6:$C$31,$B15,'Comp. preparazioni'!$Y$6:$Y$31)=COUNTIF('Comp. preparazioni'!$C$6:$C$31,$B15),SUMIF('Comp. preparazioni'!$C$6:$C$31,$B15,'Comp. preparazioni'!$U$6:$U$31),"")))</x:f>
      </x:c>
      <x:c r="R15" s="28" t="str">
        <x:f>IF(AND($D15=2,$H15&gt;0,$Q15&lt;&gt;""),$Q15/$H15,"")</x:f>
      </x:c>
      <x:c r="S15" s="28" t="str">
        <x:f>IF($D15&lt;&gt;3,"",IF(COUNTIF('Comp. preparazioni'!$C$6:$C$31,$B15)=0,"",IF(SUMIF('Comp. preparazioni'!$C$6:$C$31,$B15,'Comp. preparazioni'!$Z$6:$Z$31)=COUNTIF('Comp. preparazioni'!$C$6:$C$31,$B15),SUMIF('Comp. preparazioni'!$C$6:$C$31,$B15,'Comp. preparazioni'!$V$6:$V$31),"")))</x:f>
      </x:c>
      <x:c r="T15" s="28" t="str">
        <x:f>IF(AND($D15=3,$H15&gt;0,$S15&lt;&gt;""),$S15/$H15,"")</x:f>
      </x:c>
      <x:c r="U15" s="28" t="str">
        <x:f>IF($D15&lt;&gt;4,"",IF(COUNTIF('Comp. preparazioni'!$C$6:$C$31,$B15)=0,"",IF(SUMIF('Comp. preparazioni'!$C$6:$C$31,$B15,'Comp. preparazioni'!$AA$6:$AA$31)=COUNTIF('Comp. preparazioni'!$C$6:$C$31,$B15),SUMIF('Comp. preparazioni'!$C$6:$C$31,$B15,'Comp. preparazioni'!$W$6:$W$31),"")))</x:f>
      </x:c>
      <x:c r="V15" s="28" t="str">
        <x:f>IF(AND($D15=4,$H15&gt;0,$U15&lt;&gt;""),$U15/$H15,"")</x:f>
      </x:c>
      <x:c r="W15" s="1"/>
      <x:c r="X15" s="1"/>
      <x:c r="Y15" s="1"/>
      <x:c r="Z15" s="1"/>
      <x:c r="AA15" s="1"/>
    </x:row>
    <x:row r="16" ht="22" customHeight="1">
      <x:c r="A16" s="20"/>
      <x:c r="B16" s="20"/>
      <x:c r="C16" s="20"/>
      <x:c r="D16" s="29"/>
      <x:c r="E16" s="22"/>
      <x:c r="F16" s="20"/>
      <x:c r="G16" s="21" t="str">
        <x:f>IF($A16="","",IF(OR($F16="kg",$F16="l"),1000,IF(OR($F16="g",$F16="ml",$F16="pz"),1,"")))</x:f>
      </x:c>
      <x:c r="H16" s="26" t="str">
        <x:f>IF(OR($E16="",$G16=""),"",$E16*$G16)</x:f>
      </x:c>
      <x:c r="I16" s="21" t="str">
        <x:f>IF(OR($F16="g",$F16="kg"),"g",IF(OR($F16="ml",$F16="l"),"ml",IF($F16="pz","pz","")))</x:f>
      </x:c>
      <x:c r="J16" s="24" t="str">
        <x:f>IF($A16="","",IF($D16=1,SUMIF('Comp. preparazioni'!$C$6:$C$31,$B16,'Comp. preparazioni'!$T$6:$T$31),IF($D16=2,SUMIF('Comp. preparazioni'!$C$6:$C$31,$B16,'Comp. preparazioni'!$U$6:$U$31),IF($D16=3,SUMIF('Comp. preparazioni'!$C$6:$C$31,$B16,'Comp. preparazioni'!$V$6:$V$31),IF($D16=4,SUMIF('Comp. preparazioni'!$C$6:$C$31,$B16,'Comp. preparazioni'!$W$6:$W$31),"")))))</x:f>
      </x:c>
      <x:c r="K16" s="24" t="str">
        <x:f>IF($N16&lt;&gt;"OK","",IF($D16=1,$O16,IF($D16=2,$Q16,IF($D16=3,$S16,IF($D16=4,$U16,"")))))</x:f>
      </x:c>
      <x:c r="L16" s="27" t="str">
        <x:f>IF($N16&lt;&gt;"OK","",IF($D16=1,$P16,IF($D16=2,$R16,IF($D16=3,$T16,IF($D16=4,$V16,"")))))</x:f>
      </x:c>
      <x:c r="M16" s="24" t="str">
        <x:f>IF($L16="","",IF($I16="pz",$L16,$L16*1000))</x:f>
      </x:c>
      <x:c r="N16" s="21" t="str">
        <x:f>IF($A16="","",IF(OR($B16="",$B16&lt;&gt;TRIM($B16)),"ERRORE · codice vuoto o con spazi",IF(COUNTIF($B$6:$B$17,$B16)&gt;1,"ERRORE · codice duplicato",IF(OR($D16&lt;1,$D16&gt;4,$D16&lt;&gt;INT($D16)),"ERRORE · livello da 1 a 4",IF($E16="","INCOMPLETO · output mancante",IF($E16&lt;=0,"ERRORE · output ≤ 0",IF(NOT(OR($F16="g",$F16="kg",$F16="ml",$F16="l",$F16="pz")),"ERRORE · unità non valida",IF(COUNTIF('Comp. preparazioni'!$C$6:$C$31,$B16)=0,"INCOMPLETO · nessun componente",IF(COUNTIFS('Comp. preparazioni'!$C$6:$C$31,$B16,'Comp. preparazioni'!$O$6:$O$31,"ERRORE*")&gt;0,"ERRORE · controlla componenti",IF(COUNTIFS('Comp. preparazioni'!$C$6:$C$31,$B16,'Comp. preparazioni'!$O$6:$O$31,"INCOMPLETO*")&gt;0,"INCOMPLETO · controlla componenti","OK"))))))))))</x:f>
      </x:c>
      <x:c r="O16" s="28" t="str">
        <x:f>IF($D16&lt;&gt;1,"",IF(COUNTIF('Comp. preparazioni'!$C$6:$C$31,$B16)=0,"",IF(SUMIF('Comp. preparazioni'!$C$6:$C$31,$B16,'Comp. preparazioni'!$X$6:$X$31)=COUNTIF('Comp. preparazioni'!$C$6:$C$31,$B16),SUMIF('Comp. preparazioni'!$C$6:$C$31,$B16,'Comp. preparazioni'!$T$6:$T$31),"")))</x:f>
      </x:c>
      <x:c r="P16" s="28" t="str">
        <x:f>IF(AND($D16=1,$H16&gt;0,$O16&lt;&gt;""),$O16/$H16,"")</x:f>
      </x:c>
      <x:c r="Q16" s="28" t="str">
        <x:f>IF($D16&lt;&gt;2,"",IF(COUNTIF('Comp. preparazioni'!$C$6:$C$31,$B16)=0,"",IF(SUMIF('Comp. preparazioni'!$C$6:$C$31,$B16,'Comp. preparazioni'!$Y$6:$Y$31)=COUNTIF('Comp. preparazioni'!$C$6:$C$31,$B16),SUMIF('Comp. preparazioni'!$C$6:$C$31,$B16,'Comp. preparazioni'!$U$6:$U$31),"")))</x:f>
      </x:c>
      <x:c r="R16" s="28" t="str">
        <x:f>IF(AND($D16=2,$H16&gt;0,$Q16&lt;&gt;""),$Q16/$H16,"")</x:f>
      </x:c>
      <x:c r="S16" s="28" t="str">
        <x:f>IF($D16&lt;&gt;3,"",IF(COUNTIF('Comp. preparazioni'!$C$6:$C$31,$B16)=0,"",IF(SUMIF('Comp. preparazioni'!$C$6:$C$31,$B16,'Comp. preparazioni'!$Z$6:$Z$31)=COUNTIF('Comp. preparazioni'!$C$6:$C$31,$B16),SUMIF('Comp. preparazioni'!$C$6:$C$31,$B16,'Comp. preparazioni'!$V$6:$V$31),"")))</x:f>
      </x:c>
      <x:c r="T16" s="28" t="str">
        <x:f>IF(AND($D16=3,$H16&gt;0,$S16&lt;&gt;""),$S16/$H16,"")</x:f>
      </x:c>
      <x:c r="U16" s="28" t="str">
        <x:f>IF($D16&lt;&gt;4,"",IF(COUNTIF('Comp. preparazioni'!$C$6:$C$31,$B16)=0,"",IF(SUMIF('Comp. preparazioni'!$C$6:$C$31,$B16,'Comp. preparazioni'!$AA$6:$AA$31)=COUNTIF('Comp. preparazioni'!$C$6:$C$31,$B16),SUMIF('Comp. preparazioni'!$C$6:$C$31,$B16,'Comp. preparazioni'!$W$6:$W$31),"")))</x:f>
      </x:c>
      <x:c r="V16" s="28" t="str">
        <x:f>IF(AND($D16=4,$H16&gt;0,$U16&lt;&gt;""),$U16/$H16,"")</x:f>
      </x:c>
      <x:c r="W16" s="1"/>
      <x:c r="X16" s="1"/>
      <x:c r="Y16" s="1"/>
      <x:c r="Z16" s="1"/>
      <x:c r="AA16" s="1"/>
    </x:row>
    <x:row r="17" ht="22" customHeight="1">
      <x:c r="A17" s="20"/>
      <x:c r="B17" s="20"/>
      <x:c r="C17" s="20"/>
      <x:c r="D17" s="29"/>
      <x:c r="E17" s="22"/>
      <x:c r="F17" s="20"/>
      <x:c r="G17" s="21" t="str">
        <x:f>IF($A17="","",IF(OR($F17="kg",$F17="l"),1000,IF(OR($F17="g",$F17="ml",$F17="pz"),1,"")))</x:f>
      </x:c>
      <x:c r="H17" s="26" t="str">
        <x:f>IF(OR($E17="",$G17=""),"",$E17*$G17)</x:f>
      </x:c>
      <x:c r="I17" s="21" t="str">
        <x:f>IF(OR($F17="g",$F17="kg"),"g",IF(OR($F17="ml",$F17="l"),"ml",IF($F17="pz","pz","")))</x:f>
      </x:c>
      <x:c r="J17" s="24" t="str">
        <x:f>IF($A17="","",IF($D17=1,SUMIF('Comp. preparazioni'!$C$6:$C$31,$B17,'Comp. preparazioni'!$T$6:$T$31),IF($D17=2,SUMIF('Comp. preparazioni'!$C$6:$C$31,$B17,'Comp. preparazioni'!$U$6:$U$31),IF($D17=3,SUMIF('Comp. preparazioni'!$C$6:$C$31,$B17,'Comp. preparazioni'!$V$6:$V$31),IF($D17=4,SUMIF('Comp. preparazioni'!$C$6:$C$31,$B17,'Comp. preparazioni'!$W$6:$W$31),"")))))</x:f>
      </x:c>
      <x:c r="K17" s="24" t="str">
        <x:f>IF($N17&lt;&gt;"OK","",IF($D17=1,$O17,IF($D17=2,$Q17,IF($D17=3,$S17,IF($D17=4,$U17,"")))))</x:f>
      </x:c>
      <x:c r="L17" s="27" t="str">
        <x:f>IF($N17&lt;&gt;"OK","",IF($D17=1,$P17,IF($D17=2,$R17,IF($D17=3,$T17,IF($D17=4,$V17,"")))))</x:f>
      </x:c>
      <x:c r="M17" s="24" t="str">
        <x:f>IF($L17="","",IF($I17="pz",$L17,$L17*1000))</x:f>
      </x:c>
      <x:c r="N17" s="21" t="str">
        <x:f>IF($A17="","",IF(OR($B17="",$B17&lt;&gt;TRIM($B17)),"ERRORE · codice vuoto o con spazi",IF(COUNTIF($B$6:$B$17,$B17)&gt;1,"ERRORE · codice duplicato",IF(OR($D17&lt;1,$D17&gt;4,$D17&lt;&gt;INT($D17)),"ERRORE · livello da 1 a 4",IF($E17="","INCOMPLETO · output mancante",IF($E17&lt;=0,"ERRORE · output ≤ 0",IF(NOT(OR($F17="g",$F17="kg",$F17="ml",$F17="l",$F17="pz")),"ERRORE · unità non valida",IF(COUNTIF('Comp. preparazioni'!$C$6:$C$31,$B17)=0,"INCOMPLETO · nessun componente",IF(COUNTIFS('Comp. preparazioni'!$C$6:$C$31,$B17,'Comp. preparazioni'!$O$6:$O$31,"ERRORE*")&gt;0,"ERRORE · controlla componenti",IF(COUNTIFS('Comp. preparazioni'!$C$6:$C$31,$B17,'Comp. preparazioni'!$O$6:$O$31,"INCOMPLETO*")&gt;0,"INCOMPLETO · controlla componenti","OK"))))))))))</x:f>
      </x:c>
      <x:c r="O17" s="28" t="str">
        <x:f>IF($D17&lt;&gt;1,"",IF(COUNTIF('Comp. preparazioni'!$C$6:$C$31,$B17)=0,"",IF(SUMIF('Comp. preparazioni'!$C$6:$C$31,$B17,'Comp. preparazioni'!$X$6:$X$31)=COUNTIF('Comp. preparazioni'!$C$6:$C$31,$B17),SUMIF('Comp. preparazioni'!$C$6:$C$31,$B17,'Comp. preparazioni'!$T$6:$T$31),"")))</x:f>
      </x:c>
      <x:c r="P17" s="28" t="str">
        <x:f>IF(AND($D17=1,$H17&gt;0,$O17&lt;&gt;""),$O17/$H17,"")</x:f>
      </x:c>
      <x:c r="Q17" s="28" t="str">
        <x:f>IF($D17&lt;&gt;2,"",IF(COUNTIF('Comp. preparazioni'!$C$6:$C$31,$B17)=0,"",IF(SUMIF('Comp. preparazioni'!$C$6:$C$31,$B17,'Comp. preparazioni'!$Y$6:$Y$31)=COUNTIF('Comp. preparazioni'!$C$6:$C$31,$B17),SUMIF('Comp. preparazioni'!$C$6:$C$31,$B17,'Comp. preparazioni'!$U$6:$U$31),"")))</x:f>
      </x:c>
      <x:c r="R17" s="28" t="str">
        <x:f>IF(AND($D17=2,$H17&gt;0,$Q17&lt;&gt;""),$Q17/$H17,"")</x:f>
      </x:c>
      <x:c r="S17" s="28" t="str">
        <x:f>IF($D17&lt;&gt;3,"",IF(COUNTIF('Comp. preparazioni'!$C$6:$C$31,$B17)=0,"",IF(SUMIF('Comp. preparazioni'!$C$6:$C$31,$B17,'Comp. preparazioni'!$Z$6:$Z$31)=COUNTIF('Comp. preparazioni'!$C$6:$C$31,$B17),SUMIF('Comp. preparazioni'!$C$6:$C$31,$B17,'Comp. preparazioni'!$V$6:$V$31),"")))</x:f>
      </x:c>
      <x:c r="T17" s="28" t="str">
        <x:f>IF(AND($D17=3,$H17&gt;0,$S17&lt;&gt;""),$S17/$H17,"")</x:f>
      </x:c>
      <x:c r="U17" s="28" t="str">
        <x:f>IF($D17&lt;&gt;4,"",IF(COUNTIF('Comp. preparazioni'!$C$6:$C$31,$B17)=0,"",IF(SUMIF('Comp. preparazioni'!$C$6:$C$31,$B17,'Comp. preparazioni'!$AA$6:$AA$31)=COUNTIF('Comp. preparazioni'!$C$6:$C$31,$B17),SUMIF('Comp. preparazioni'!$C$6:$C$31,$B17,'Comp. preparazioni'!$W$6:$W$31),"")))</x:f>
      </x:c>
      <x:c r="V17" s="28" t="str">
        <x:f>IF(AND($D17=4,$H17&gt;0,$U17&lt;&gt;""),$U17/$H17,"")</x:f>
      </x:c>
      <x:c r="W17" s="1"/>
      <x:c r="X17" s="1"/>
      <x:c r="Y17" s="1"/>
      <x:c r="Z17" s="1"/>
      <x:c r="AA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  <x:c r="AA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  <x:c r="AA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  <x:c r="AA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  <x:c r="AA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  <x:c r="AA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  <x:c r="AA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  <x:c r="AA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  <x:c r="AA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  <x:c r="AA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  <x:c r="AA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  <x:c r="AA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  <x:c r="AA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  <x:c r="AA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  <x:c r="AA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  <x:c r="AA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  <x:c r="AA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  <x:c r="AA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  <x:c r="AA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  <x:c r="AA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  <x:c r="AA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  <x:c r="AA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  <x:c r="AA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  <x:c r="AA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  <x:c r="AA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  <x:c r="AA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  <x:c r="AA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  <x:c r="AA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  <x:c r="AA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  <x:c r="AA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  <x:c r="AA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  <x:c r="AA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  <x:c r="AA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  <x:c r="AA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  <x:c r="AA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  <x:c r="AA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  <x:c r="AA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  <x:c r="AA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  <x:c r="AA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  <x:c r="AA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  <x:c r="AA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  <x:c r="AA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  <x:c r="AA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  <x:c r="AA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  <x:c r="AA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  <x:c r="AA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  <x:c r="AA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  <x:c r="AA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  <x:c r="AA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  <x:c r="AA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  <x:c r="AA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  <x:c r="AA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  <x:c r="AA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  <x:c r="AA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  <x:c r="AA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  <x:c r="AA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  <x:c r="AA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  <x:c r="AA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  <x:c r="AA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  <x:c r="AA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  <x:c r="AA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  <x:c r="AA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  <x:c r="AA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  <x:c r="AA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  <x:c r="AA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  <x:c r="AA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  <x:c r="AA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  <x:c r="AA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  <x:c r="AA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  <x:c r="AA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  <x:c r="AA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  <x:c r="AA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  <x:c r="AA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  <x:c r="AA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  <x:c r="AA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  <x:c r="AA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  <x:c r="AA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  <x:c r="AA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  <x:c r="AA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  <x:c r="AA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  <x:c r="AA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  <x:c r="AA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  <x:c r="AA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  <x:c r="AA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  <x:c r="AA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  <x:c r="AA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  <x:c r="AA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  <x:c r="AA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  <x:c r="AA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  <x:c r="AA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  <x:c r="AA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  <x:c r="AA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  <x:c r="AA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  <x:c r="AA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  <x:c r="AA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  <x:c r="AA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  <x:c r="AA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  <x:c r="AA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  <x:c r="AA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  <x:c r="AA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  <x:c r="AA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  <x:c r="AA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  <x:c r="AA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  <x:c r="AA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  <x:c r="AA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  <x:c r="AA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  <x:c r="AA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  <x:c r="AA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  <x:c r="AA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  <x:c r="AA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  <x:c r="AA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  <x:c r="AA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  <x:c r="AA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  <x:c r="AA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  <x:c r="AA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  <x:c r="AA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  <x:c r="AA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  <x:c r="AA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  <x:c r="AA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  <x:c r="AA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  <x:c r="AA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  <x:c r="AA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  <x:c r="AA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  <x:c r="AA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  <x:c r="AA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  <x:c r="AA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  <x:c r="AA200" s="1"/>
    </x:row>
    <x:row r="201">
      <x:c r="A201" s="1"/>
      <x:c r="B201" s="1"/>
      <x:c r="C201" s="1"/>
      <x:c r="D201" s="1"/>
      <x:c r="E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  <x:c r="AA201" s="1"/>
    </x:row>
    <x:row r="202">
      <x:c r="A202" s="1"/>
      <x:c r="B202" s="1"/>
      <x:c r="C202" s="1"/>
      <x:c r="D202" s="1"/>
      <x:c r="E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  <x:c r="AA202" s="1"/>
    </x:row>
    <x:row r="203">
      <x:c r="A203" s="1"/>
      <x:c r="B203" s="1"/>
      <x:c r="C203" s="1"/>
      <x:c r="D203" s="1"/>
      <x:c r="E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  <x:c r="AA203" s="1"/>
    </x:row>
    <x:row r="204">
      <x:c r="A204" s="1"/>
      <x:c r="B204" s="1"/>
      <x:c r="C204" s="1"/>
      <x:c r="D204" s="1"/>
      <x:c r="E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  <x:c r="AA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  <x:c r="AA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  <x:c r="AA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  <x:c r="AA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  <x:c r="AA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  <x:c r="AA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  <x:c r="AA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  <x:c r="AA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  <x:c r="AA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  <x:c r="AA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  <x:c r="AA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  <x:c r="AA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  <x:c r="AA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  <x:c r="AA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  <x:c r="AA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  <x:c r="AA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  <x:c r="AA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  <x:c r="AA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  <x:c r="AA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  <x:c r="AA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  <x:c r="AA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  <x:c r="AA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  <x:c r="AA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  <x:c r="AA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  <x:c r="AA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  <x:c r="AA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  <x:c r="AA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  <x:c r="AA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  <x:c r="AA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  <x:c r="AA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  <x:c r="AA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  <x:c r="AA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  <x:c r="AA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  <x:c r="AA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  <x:c r="AA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  <x:c r="AA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  <x:c r="AA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  <x:c r="AA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  <x:c r="AA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  <x:c r="AA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  <x:c r="AA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  <x:c r="AA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  <x:c r="AA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  <x:c r="AA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  <x:c r="AA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  <x:c r="AA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  <x:c r="AA250" s="1"/>
    </x:row>
  </x:sheetData>
  <x:conditionalFormatting sqref="N6:N17">
    <x:cfRule type="containsText" dxfId="3" priority="1" operator="containsText" text="ERRORE"/>
    <x:cfRule type="containsText" dxfId="4" priority="2" operator="containsText" text="INCOMPLETO"/>
    <x:cfRule type="containsText" dxfId="5" priority="3" operator="containsText" text="OK"/>
  </x:conditionalFormatting>
  <x:dataValidations count="3">
    <x:dataValidation type="list" sqref="A6:A17">
      <x:formula1>"Pasticceria,Gastronomia,Pizzeria"</x:formula1>
    </x:dataValidation>
    <x:dataValidation type="whole" operator="between" sqref="D6:D17">
      <x:formula1>1</x:formula1>
      <x:formula2>4</x:formula2>
    </x:dataValidation>
    <x:dataValidation type="list" sqref="F6:F17">
      <x:formula1>"g,kg,ml,l,pz"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6e2826bdc2c426d"/>
  </x:tableParts>
</x:worksheet>
</file>

<file path=xl/worksheets/sheet5.xml><?xml version="1.0" encoding="utf-8"?>
<x:worksheet xmlns:x="http://schemas.openxmlformats.org/spreadsheetml/2006/main">
  <x:sheetPr>
    <x:tabColor rgb="FFD9F1E7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5" hidden="0" customWidth="1"/>
    <x:col min="2" max="2" width="28" hidden="0" customWidth="1"/>
    <x:col min="3" max="3" width="26" hidden="0" customWidth="1"/>
    <x:col min="4" max="4" width="15" hidden="0" customWidth="1"/>
    <x:col min="5" max="5" width="25" hidden="0" customWidth="1"/>
    <x:col min="6" max="6" width="24" hidden="0" customWidth="1"/>
    <x:col min="7" max="7" width="17" hidden="0" customWidth="1"/>
    <x:col min="8" max="8" width="11" hidden="0" customWidth="1"/>
    <x:col min="9" max="9" width="14" hidden="0" customWidth="1"/>
    <x:col min="10" max="10" width="12" hidden="0" customWidth="1"/>
    <x:col min="11" max="11" width="13" hidden="0" customWidth="1"/>
    <x:col min="12" max="12" width="16" hidden="0" customWidth="1"/>
    <x:col min="13" max="13" width="14" hidden="0" customWidth="1"/>
    <x:col min="14" max="14" width="15" hidden="0" customWidth="1"/>
    <x:col min="15" max="15" width="34" hidden="0" customWidth="1"/>
    <x:col min="16" max="16" width="3" hidden="0" customWidth="1"/>
    <x:col min="17" max="17" width="3" hidden="0" customWidth="1"/>
    <x:col min="18" max="18" width="3" hidden="0" customWidth="1"/>
    <x:col min="19" max="19" width="3" hidden="0" customWidth="1"/>
    <x:col min="20" max="20" width="3" hidden="0" customWidth="1"/>
    <x:col min="21" max="21" width="3" hidden="0" customWidth="1"/>
    <x:col min="22" max="22" width="3" hidden="0" customWidth="1"/>
    <x:col min="23" max="23" width="3" hidden="0" customWidth="1"/>
    <x:col min="24" max="24" width="3" hidden="0" customWidth="1"/>
    <x:col min="25" max="25" width="3" hidden="0" customWidth="1"/>
    <x:col min="26" max="26" width="3" hidden="0" customWidth="1"/>
    <x:col min="27" max="27" width="3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</x:row>
    <x:row r="2">
      <x:c r="A2" s="2" t="str">
        <x:v>Componenti delle preparazioni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</x:row>
    <x:row r="3">
      <x:c r="A3" s="3" t="str">
        <x:v>Per un ingrediente inserisci quanto prelevi prima di pulizia e cottura. Per una preparazione inserisci quanto ne usi.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  <x:c r="N3" s="3"/>
      <x:c r="O3" s="3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</x:row>
    <x:row r="5" ht="34" customHeight="1">
      <x:c r="A5" s="15" t="str">
        <x:v>Attività</x:v>
      </x:c>
      <x:c r="B5" s="16" t="str">
        <x:v>Codice riga</x:v>
      </x:c>
      <x:c r="C5" s="16" t="str">
        <x:v>Codice preparazione</x:v>
      </x:c>
      <x:c r="D5" s="16" t="str">
        <x:v>Tipo fonte</x:v>
      </x:c>
      <x:c r="E5" s="16" t="str">
        <x:v>Codice fonte</x:v>
      </x:c>
      <x:c r="F5" s="16" t="str">
        <x:v>Nome fonte</x:v>
      </x:c>
      <x:c r="G5" s="16" t="str">
        <x:v>Quantità usata</x:v>
      </x:c>
      <x:c r="H5" s="16" t="str">
        <x:v>Unità uso</x:v>
      </x:c>
      <x:c r="I5" s="16" t="str">
        <x:v>Livello destinazione</x:v>
      </x:c>
      <x:c r="J5" s="16" t="str">
        <x:v>Livello fonte</x:v>
      </x:c>
      <x:c r="K5" s="16" t="str">
        <x:v>Unità base fonte</x:v>
      </x:c>
      <x:c r="L5" s="16" t="str">
        <x:v>Costo unitario fonte</x:v>
      </x:c>
      <x:c r="M5" s="16" t="str">
        <x:v>Costo riga</x:v>
      </x:c>
      <x:c r="N5" s="16" t="str">
        <x:v>Attività fonte</x:v>
      </x:c>
      <x:c r="O5" s="17" t="str">
        <x:v>Stato</x:v>
      </x:c>
      <x:c r="P5" s="1" t="str">
        <x:v>Costo fonte L1</x:v>
      </x:c>
      <x:c r="Q5" s="1" t="str">
        <x:v>Costo fonte L2</x:v>
      </x:c>
      <x:c r="R5" s="1" t="str">
        <x:v>Costo fonte L3</x:v>
      </x:c>
      <x:c r="S5" s="1" t="str">
        <x:v>Costo fonte L4</x:v>
      </x:c>
      <x:c r="T5" s="1" t="str">
        <x:v>Costo riga L1</x:v>
      </x:c>
      <x:c r="U5" s="1" t="str">
        <x:v>Costo riga L2</x:v>
      </x:c>
      <x:c r="V5" s="1" t="str">
        <x:v>Costo riga L3</x:v>
      </x:c>
      <x:c r="W5" s="1" t="str">
        <x:v>Costo riga L4</x:v>
      </x:c>
      <x:c r="X5" s="1" t="str">
        <x:v>Valido L1</x:v>
      </x:c>
      <x:c r="Y5" s="1" t="str">
        <x:v>Valido L2</x:v>
      </x:c>
      <x:c r="Z5" s="1" t="str">
        <x:v>Valido L3</x:v>
      </x:c>
      <x:c r="AA5" s="1" t="str">
        <x:v>Valido L4</x:v>
      </x:c>
    </x:row>
    <x:row r="6" ht="22" customHeight="1">
      <x:c r="A6" s="21" t="str">
        <x:f>IF(COUNTIF(Preparazioni!$B$6:$B$17,$C6)=0,"",INDEX(Preparazioni!$A$6:$A$17,MATCH($C6,Preparazioni!$B$6:$B$17,0)))</x:f>
        <x:v>Pasticceria</x:v>
      </x:c>
      <x:c r="B6" s="20" t="str">
        <x:v>bakery-shortcrust-flour</x:v>
      </x:c>
      <x:c r="C6" s="20" t="str">
        <x:v>bakery-shortcrust</x:v>
      </x:c>
      <x:c r="D6" s="20" t="str">
        <x:v>Ingrediente</x:v>
      </x:c>
      <x:c r="E6" s="20" t="str">
        <x:v>bakery-flour</x:v>
      </x:c>
      <x:c r="F6" s="21" t="str">
        <x:f>IF($E6="","",IF($D6="Ingrediente",IF(COUNTIF(Ingredienti!$B$6:$B$28,$E6)=0,"",INDEX(Ingredienti!$C$6:$C$28,MATCH($E6,Ingredienti!$B$6:$B$28,0))),IF($D6="Preparazione",IF(COUNTIF(Preparazioni!$B$6:$B$17,$E6)=0,"",INDEX(Preparazioni!$C$6:$C$17,MATCH($E6,Preparazioni!$B$6:$B$17,0))),"")))</x:f>
        <x:v>Farina da laboratorio</x:v>
      </x:c>
      <x:c r="G6" s="22" t="n">
        <x:v>2</x:v>
      </x:c>
      <x:c r="H6" s="20" t="str">
        <x:v>kg</x:v>
      </x:c>
      <x:c r="I6" s="21" t="n">
        <x:f>IF($C6="","",IF(COUNTIF(Preparazioni!$B$6:$B$17,$C6)=0,"",INDEX(Preparazioni!$D$6:$D$17,MATCH($C6,Preparazioni!$B$6:$B$17,0))))</x:f>
        <x:v>1</x:v>
      </x:c>
      <x:c r="J6" s="21" t="n">
        <x:f>IF($E6="","",IF($D6="Ingrediente",0,IF($D6="Preparazione",IF(COUNTIF(Preparazioni!$B$6:$B$17,$E6)=0,"",INDEX(Preparazioni!$D$6:$D$17,MATCH($E6,Preparazioni!$B$6:$B$17,0))),"")))</x:f>
        <x:v>0</x:v>
      </x:c>
      <x:c r="K6" s="21" t="str">
        <x:f>IF($E6="","",IF($D6="Ingrediente",IF(COUNTIF(Ingredienti!$B$6:$B$28,$E6)=0,"",INDEX(Ingredienti!$K$6:$K$28,MATCH($E6,Ingredienti!$B$6:$B$28,0))),IF($D6="Preparazione",IF(COUNTIF(Preparazioni!$B$6:$B$17,$E6)=0,"",INDEX(Preparazioni!$I$6:$I$17,MATCH($E6,Preparazioni!$B$6:$B$17,0))),"")))</x:f>
        <x:v>g</x:v>
      </x:c>
      <x:c r="L6" s="27" t="n">
        <x:f>IF($I6=1,$P6,IF($I6=2,$Q6,IF($I6=3,$R6,IF($I6=4,$S6,""))))</x:f>
        <x:v>0.00125</x:v>
      </x:c>
      <x:c r="M6" s="30" t="n">
        <x:f>IF($I6=1,$T6,IF($I6=2,$U6,IF($I6=3,$V6,IF($I6=4,$W6,""))))</x:f>
        <x:v>2.5</x:v>
      </x:c>
      <x:c r="N6" s="21" t="str">
        <x:f>IF($E6="","",IF($D6="Ingrediente",IF(COUNTIF(Ingredienti!$B$6:$B$28,$E6)=0,"",INDEX(Ingredienti!$A$6:$A$28,MATCH($E6,Ingredienti!$B$6:$B$28,0))),IF($D6="Preparazione",IF(COUNTIF(Preparazioni!$B$6:$B$17,$E6)=0,"",INDEX(Preparazioni!$A$6:$A$17,MATCH($E6,Preparazioni!$B$6:$B$17,0))),"")))</x:f>
        <x:v>Pasticceria</x:v>
      </x:c>
      <x:c r="O6" s="21" t="str">
        <x:f>IF($C6="","",IF(OR($B6="",$B6&lt;&gt;TRIM($B6)),"ERRORE · codice riga vuoto o con spazi",IF(COUNTIF($B$6:$B$31,$B6)&gt;1,"ERRORE · codice riga duplicato",IF(COUNTIF(Preparazioni!$B$6:$B$17,$C6)=0,"ERRORE · preparazione non trovata",IF(NOT(OR($D6="Ingrediente",$D6="Preparazione")),"ERRORE · tipo fonte non valido",IF($E6="","INCOMPLETO · riferimento mancante",IF(AND($D6="Ingrediente",COUNTIF(Ingredienti!$B$6:$B$28,$E6)=0),"ERRORE · ingrediente non trovato",IF(AND($D6="Preparazione",COUNTIF(Preparazioni!$B$6:$B$17,$E6)=0),"ERRORE · preparazione fonte non trovata",IF($G6="","INCOMPLETO · quantità mancante",IF($G6&lt;=0,"ERRORE · quantità ≤ 0",IF(NOT(OR($H6="g",$H6="kg",$H6="ml",$H6="l",$H6="pz")),"ERRORE · unità non valida",IF(OR(AND(OR($H6="g",$H6="kg"),$K6&lt;&gt;"g"),AND(OR($H6="ml",$H6="l"),$K6&lt;&gt;"ml"),AND($H6="pz",$K6&lt;&gt;"pz")),"ERRORE · unità incompatibile",IF(AND($D6="Preparazione",OR($I6="",$J6="",$J6&gt;=$I6)),"ERRORE · livello o ciclo non valido",IF(AND($A6&lt;&gt;"",$N6&lt;&gt;"",$A6&lt;&gt;$N6),"ERRORE · attività diversa",IF(NOT(ISNUMBER($L6)),"INCOMPLETO · costo fonte non disponibile","OK")))))))))))))))</x:f>
        <x:v>OK</x:v>
      </x:c>
      <x:c r="P6" s="28" t="n">
        <x:f>IF(OR($E6="",$I6&lt;&gt;1),"",IF($D6="Ingrediente",IF(COUNTIF(Ingredienti!$B$6:$B$28,$E6)&lt;&gt;1,"",INDEX(Ingredienti!$L$6:$L$28,MATCH($E6,Ingredienti!$B$6:$B$28,0))),""))</x:f>
        <x:v>0.00125</x:v>
      </x:c>
      <x:c r="Q6" s="28" t="str">
        <x:f>IF(OR($E6="",$I6&lt;&gt;2),"",IF($D6="Ingrediente",IF(COUNTIF(Ingredienti!$B$6:$B$28,$E6)&lt;&gt;1,"",INDEX(Ingredienti!$L$6:$L$28,MATCH($E6,Ingredienti!$B$6:$B$28,0))),IF(AND($D6="Preparazione",$J6=1),IF(COUNTIF(Preparazioni!$B$6:$B$17,$E6)&lt;&gt;1,"",INDEX(Preparazioni!$P$6:$P$17,MATCH($E6,Preparazioni!$B$6:$B$17,0))),"")))</x:f>
      </x:c>
      <x:c r="R6" s="28" t="str">
        <x:f>IF(OR($E6="",$I6&lt;&gt;3),"",IF($D6="Ingrediente",IF(COUNTIF(Ingredienti!$B$6:$B$28,$E6)&lt;&gt;1,"",INDEX(Ingredienti!$L$6:$L$28,MATCH($E6,Ingredienti!$B$6:$B$28,0))),IF(AND($D6="Preparazione",$J6=1),IF(COUNTIF(Preparazioni!$B$6:$B$17,$E6)&lt;&gt;1,"",INDEX(Preparazioni!$P$6:$P$17,MATCH($E6,Preparazioni!$B$6:$B$17,0))),IF(AND($D6="Preparazione",$J6=2),IF(COUNTIF(Preparazioni!$B$6:$B$17,$E6)&lt;&gt;1,"",INDEX(Preparazioni!$R$6:$R$17,MATCH($E6,Preparazioni!$B$6:$B$17,0))),""))))</x:f>
      </x:c>
      <x:c r="S6" s="28" t="str">
        <x:f>IF(OR($E6="",$I6&lt;&gt;4),"",IF($D6="Ingrediente",IF(COUNTIF(Ingredienti!$B$6:$B$28,$E6)&lt;&gt;1,"",INDEX(Ingredienti!$L$6:$L$28,MATCH($E6,Ingredienti!$B$6:$B$28,0))),IF(AND($D6="Preparazione",$J6=1),IF(COUNTIF(Preparazioni!$B$6:$B$17,$E6)&lt;&gt;1,"",INDEX(Preparazioni!$P$6:$P$17,MATCH($E6,Preparazioni!$B$6:$B$17,0))),IF(AND($D6="Preparazione",$J6=2),IF(COUNTIF(Preparazioni!$B$6:$B$17,$E6)&lt;&gt;1,"",INDEX(Preparazioni!$R$6:$R$17,MATCH($E6,Preparazioni!$B$6:$B$17,0))),IF(AND($D6="Preparazione",$J6=3),IF(COUNTIF(Preparazioni!$B$6:$B$17,$E6)&lt;&gt;1,"",INDEX(Preparazioni!$T$6:$T$17,MATCH($E6,Preparazioni!$B$6:$B$17,0))),"")))))</x:f>
      </x:c>
      <x:c r="T6" s="28" t="n">
        <x:f>IF($X6=1,$G6*IF(OR($H6="kg",$H6="l"),1000,1)*$P6,"")</x:f>
        <x:v>2.5</x:v>
      </x:c>
      <x:c r="U6" s="28" t="str">
        <x:f>IF($Y6=1,$G6*IF(OR($H6="kg",$H6="l"),1000,1)*$Q6,"")</x:f>
      </x:c>
      <x:c r="V6" s="28" t="str">
        <x:f>IF($Z6=1,$G6*IF(OR($H6="kg",$H6="l"),1000,1)*$R6,"")</x:f>
      </x:c>
      <x:c r="W6" s="28" t="str">
        <x:f>IF($AA6=1,$G6*IF(OR($H6="kg",$H6="l"),1000,1)*$S6,"")</x:f>
      </x:c>
      <x:c r="X6" s="28" t="n">
        <x:f>IF($I6&lt;&gt;1,"",IF(AND($C6&lt;&gt;"",$B6&lt;&gt;"",$B6=TRIM($B6),COUNTIF($B$6:$B$31,$B6)=1,COUNTIF(Preparazioni!$B$6:$B$17,$C6)=1,$G6&lt;&gt;"",$G6&gt;0,$A6&lt;&gt;"",$N6&lt;&gt;"",$A6=$N6,OR(AND(OR($H6="g",$H6="kg"),$K6="g"),AND(OR($H6="ml",$H6="l"),$K6="ml"),AND($H6="pz",$K6="pz")),$P6&lt;&gt;""),1,0))</x:f>
        <x:v>1</x:v>
      </x:c>
      <x:c r="Y6" s="28" t="str">
        <x:f>IF($I6&lt;&gt;2,"",IF(AND($C6&lt;&gt;"",$B6&lt;&gt;"",$B6=TRIM($B6),COUNTIF($B$6:$B$31,$B6)=1,COUNTIF(Preparazioni!$B$6:$B$17,$C6)=1,$G6&lt;&gt;"",$G6&gt;0,$A6&lt;&gt;"",$N6&lt;&gt;"",$A6=$N6,OR(AND(OR($H6="g",$H6="kg"),$K6="g"),AND(OR($H6="ml",$H6="l"),$K6="ml"),AND($H6="pz",$K6="pz")),$Q6&lt;&gt;""),1,0))</x:f>
      </x:c>
      <x:c r="Z6" s="28" t="str">
        <x:f>IF($I6&lt;&gt;3,"",IF(AND($C6&lt;&gt;"",$B6&lt;&gt;"",$B6=TRIM($B6),COUNTIF($B$6:$B$31,$B6)=1,COUNTIF(Preparazioni!$B$6:$B$17,$C6)=1,$G6&lt;&gt;"",$G6&gt;0,$A6&lt;&gt;"",$N6&lt;&gt;"",$A6=$N6,OR(AND(OR($H6="g",$H6="kg"),$K6="g"),AND(OR($H6="ml",$H6="l"),$K6="ml"),AND($H6="pz",$K6="pz")),$R6&lt;&gt;""),1,0))</x:f>
      </x:c>
      <x:c r="AA6" s="28" t="str">
        <x:f>IF($I6&lt;&gt;4,"",IF(AND($C6&lt;&gt;"",$B6&lt;&gt;"",$B6=TRIM($B6),COUNTIF($B$6:$B$31,$B6)=1,COUNTIF(Preparazioni!$B$6:$B$17,$C6)=1,$G6&lt;&gt;"",$G6&gt;0,$A6&lt;&gt;"",$N6&lt;&gt;"",$A6=$N6,OR(AND(OR($H6="g",$H6="kg"),$K6="g"),AND(OR($H6="ml",$H6="l"),$K6="ml"),AND($H6="pz",$K6="pz")),$S6&lt;&gt;""),1,0))</x:f>
      </x:c>
    </x:row>
    <x:row r="7" ht="22" customHeight="1">
      <x:c r="A7" s="21" t="str">
        <x:f>IF(COUNTIF(Preparazioni!$B$6:$B$17,$C7)=0,"",INDEX(Preparazioni!$A$6:$A$17,MATCH($C7,Preparazioni!$B$6:$B$17,0)))</x:f>
        <x:v>Pasticceria</x:v>
      </x:c>
      <x:c r="B7" s="20" t="str">
        <x:v>bakery-shortcrust-sugar</x:v>
      </x:c>
      <x:c r="C7" s="20" t="str">
        <x:v>bakery-shortcrust</x:v>
      </x:c>
      <x:c r="D7" s="20" t="str">
        <x:v>Ingrediente</x:v>
      </x:c>
      <x:c r="E7" s="20" t="str">
        <x:v>bakery-sugar</x:v>
      </x:c>
      <x:c r="F7" s="21" t="str">
        <x:f>IF($E7="","",IF($D7="Ingrediente",IF(COUNTIF(Ingredienti!$B$6:$B$28,$E7)=0,"",INDEX(Ingredienti!$C$6:$C$28,MATCH($E7,Ingredienti!$B$6:$B$28,0))),IF($D7="Preparazione",IF(COUNTIF(Preparazioni!$B$6:$B$17,$E7)=0,"",INDEX(Preparazioni!$C$6:$C$17,MATCH($E7,Preparazioni!$B$6:$B$17,0))),"")))</x:f>
        <x:v>Zucchero</x:v>
      </x:c>
      <x:c r="G7" s="22" t="n">
        <x:v>700</x:v>
      </x:c>
      <x:c r="H7" s="20" t="str">
        <x:v>g</x:v>
      </x:c>
      <x:c r="I7" s="21" t="n">
        <x:f>IF($C7="","",IF(COUNTIF(Preparazioni!$B$6:$B$17,$C7)=0,"",INDEX(Preparazioni!$D$6:$D$17,MATCH($C7,Preparazioni!$B$6:$B$17,0))))</x:f>
        <x:v>1</x:v>
      </x:c>
      <x:c r="J7" s="21" t="n">
        <x:f>IF($E7="","",IF($D7="Ingrediente",0,IF($D7="Preparazione",IF(COUNTIF(Preparazioni!$B$6:$B$17,$E7)=0,"",INDEX(Preparazioni!$D$6:$D$17,MATCH($E7,Preparazioni!$B$6:$B$17,0))),"")))</x:f>
        <x:v>0</x:v>
      </x:c>
      <x:c r="K7" s="21" t="str">
        <x:f>IF($E7="","",IF($D7="Ingrediente",IF(COUNTIF(Ingredienti!$B$6:$B$28,$E7)=0,"",INDEX(Ingredienti!$K$6:$K$28,MATCH($E7,Ingredienti!$B$6:$B$28,0))),IF($D7="Preparazione",IF(COUNTIF(Preparazioni!$B$6:$B$17,$E7)=0,"",INDEX(Preparazioni!$I$6:$I$17,MATCH($E7,Preparazioni!$B$6:$B$17,0))),"")))</x:f>
        <x:v>g</x:v>
      </x:c>
      <x:c r="L7" s="27" t="n">
        <x:f>IF($I7=1,$P7,IF($I7=2,$Q7,IF($I7=3,$R7,IF($I7=4,$S7,""))))</x:f>
        <x:v>0.0015</x:v>
      </x:c>
      <x:c r="M7" s="30" t="n">
        <x:f>IF($I7=1,$T7,IF($I7=2,$U7,IF($I7=3,$V7,IF($I7=4,$W7,""))))</x:f>
        <x:v>1.05</x:v>
      </x:c>
      <x:c r="N7" s="21" t="str">
        <x:f>IF($E7="","",IF($D7="Ingrediente",IF(COUNTIF(Ingredienti!$B$6:$B$28,$E7)=0,"",INDEX(Ingredienti!$A$6:$A$28,MATCH($E7,Ingredienti!$B$6:$B$28,0))),IF($D7="Preparazione",IF(COUNTIF(Preparazioni!$B$6:$B$17,$E7)=0,"",INDEX(Preparazioni!$A$6:$A$17,MATCH($E7,Preparazioni!$B$6:$B$17,0))),"")))</x:f>
        <x:v>Pasticceria</x:v>
      </x:c>
      <x:c r="O7" s="21" t="str">
        <x:f>IF($C7="","",IF(OR($B7="",$B7&lt;&gt;TRIM($B7)),"ERRORE · codice riga vuoto o con spazi",IF(COUNTIF($B$6:$B$31,$B7)&gt;1,"ERRORE · codice riga duplicato",IF(COUNTIF(Preparazioni!$B$6:$B$17,$C7)=0,"ERRORE · preparazione non trovata",IF(NOT(OR($D7="Ingrediente",$D7="Preparazione")),"ERRORE · tipo fonte non valido",IF($E7="","INCOMPLETO · riferimento mancante",IF(AND($D7="Ingrediente",COUNTIF(Ingredienti!$B$6:$B$28,$E7)=0),"ERRORE · ingrediente non trovato",IF(AND($D7="Preparazione",COUNTIF(Preparazioni!$B$6:$B$17,$E7)=0),"ERRORE · preparazione fonte non trovata",IF($G7="","INCOMPLETO · quantità mancante",IF($G7&lt;=0,"ERRORE · quantità ≤ 0",IF(NOT(OR($H7="g",$H7="kg",$H7="ml",$H7="l",$H7="pz")),"ERRORE · unità non valida",IF(OR(AND(OR($H7="g",$H7="kg"),$K7&lt;&gt;"g"),AND(OR($H7="ml",$H7="l"),$K7&lt;&gt;"ml"),AND($H7="pz",$K7&lt;&gt;"pz")),"ERRORE · unità incompatibile",IF(AND($D7="Preparazione",OR($I7="",$J7="",$J7&gt;=$I7)),"ERRORE · livello o ciclo non valido",IF(AND($A7&lt;&gt;"",$N7&lt;&gt;"",$A7&lt;&gt;$N7),"ERRORE · attività diversa",IF(NOT(ISNUMBER($L7)),"INCOMPLETO · costo fonte non disponibile","OK")))))))))))))))</x:f>
        <x:v>OK</x:v>
      </x:c>
      <x:c r="P7" s="28" t="n">
        <x:f>IF(OR($E7="",$I7&lt;&gt;1),"",IF($D7="Ingrediente",IF(COUNTIF(Ingredienti!$B$6:$B$28,$E7)&lt;&gt;1,"",INDEX(Ingredienti!$L$6:$L$28,MATCH($E7,Ingredienti!$B$6:$B$28,0))),""))</x:f>
        <x:v>0.0015</x:v>
      </x:c>
      <x:c r="Q7" s="28" t="str">
        <x:f>IF(OR($E7="",$I7&lt;&gt;2),"",IF($D7="Ingrediente",IF(COUNTIF(Ingredienti!$B$6:$B$28,$E7)&lt;&gt;1,"",INDEX(Ingredienti!$L$6:$L$28,MATCH($E7,Ingredienti!$B$6:$B$28,0))),IF(AND($D7="Preparazione",$J7=1),IF(COUNTIF(Preparazioni!$B$6:$B$17,$E7)&lt;&gt;1,"",INDEX(Preparazioni!$P$6:$P$17,MATCH($E7,Preparazioni!$B$6:$B$17,0))),"")))</x:f>
      </x:c>
      <x:c r="R7" s="28" t="str">
        <x:f>IF(OR($E7="",$I7&lt;&gt;3),"",IF($D7="Ingrediente",IF(COUNTIF(Ingredienti!$B$6:$B$28,$E7)&lt;&gt;1,"",INDEX(Ingredienti!$L$6:$L$28,MATCH($E7,Ingredienti!$B$6:$B$28,0))),IF(AND($D7="Preparazione",$J7=1),IF(COUNTIF(Preparazioni!$B$6:$B$17,$E7)&lt;&gt;1,"",INDEX(Preparazioni!$P$6:$P$17,MATCH($E7,Preparazioni!$B$6:$B$17,0))),IF(AND($D7="Preparazione",$J7=2),IF(COUNTIF(Preparazioni!$B$6:$B$17,$E7)&lt;&gt;1,"",INDEX(Preparazioni!$R$6:$R$17,MATCH($E7,Preparazioni!$B$6:$B$17,0))),""))))</x:f>
      </x:c>
      <x:c r="S7" s="28" t="str">
        <x:f>IF(OR($E7="",$I7&lt;&gt;4),"",IF($D7="Ingrediente",IF(COUNTIF(Ingredienti!$B$6:$B$28,$E7)&lt;&gt;1,"",INDEX(Ingredienti!$L$6:$L$28,MATCH($E7,Ingredienti!$B$6:$B$28,0))),IF(AND($D7="Preparazione",$J7=1),IF(COUNTIF(Preparazioni!$B$6:$B$17,$E7)&lt;&gt;1,"",INDEX(Preparazioni!$P$6:$P$17,MATCH($E7,Preparazioni!$B$6:$B$17,0))),IF(AND($D7="Preparazione",$J7=2),IF(COUNTIF(Preparazioni!$B$6:$B$17,$E7)&lt;&gt;1,"",INDEX(Preparazioni!$R$6:$R$17,MATCH($E7,Preparazioni!$B$6:$B$17,0))),IF(AND($D7="Preparazione",$J7=3),IF(COUNTIF(Preparazioni!$B$6:$B$17,$E7)&lt;&gt;1,"",INDEX(Preparazioni!$T$6:$T$17,MATCH($E7,Preparazioni!$B$6:$B$17,0))),"")))))</x:f>
      </x:c>
      <x:c r="T7" s="28" t="n">
        <x:f>IF($X7=1,$G7*IF(OR($H7="kg",$H7="l"),1000,1)*$P7,"")</x:f>
        <x:v>1.05</x:v>
      </x:c>
      <x:c r="U7" s="28" t="str">
        <x:f>IF($Y7=1,$G7*IF(OR($H7="kg",$H7="l"),1000,1)*$Q7,"")</x:f>
      </x:c>
      <x:c r="V7" s="28" t="str">
        <x:f>IF($Z7=1,$G7*IF(OR($H7="kg",$H7="l"),1000,1)*$R7,"")</x:f>
      </x:c>
      <x:c r="W7" s="28" t="str">
        <x:f>IF($AA7=1,$G7*IF(OR($H7="kg",$H7="l"),1000,1)*$S7,"")</x:f>
      </x:c>
      <x:c r="X7" s="28" t="n">
        <x:f>IF($I7&lt;&gt;1,"",IF(AND($C7&lt;&gt;"",$B7&lt;&gt;"",$B7=TRIM($B7),COUNTIF($B$6:$B$31,$B7)=1,COUNTIF(Preparazioni!$B$6:$B$17,$C7)=1,$G7&lt;&gt;"",$G7&gt;0,$A7&lt;&gt;"",$N7&lt;&gt;"",$A7=$N7,OR(AND(OR($H7="g",$H7="kg"),$K7="g"),AND(OR($H7="ml",$H7="l"),$K7="ml"),AND($H7="pz",$K7="pz")),$P7&lt;&gt;""),1,0))</x:f>
        <x:v>1</x:v>
      </x:c>
      <x:c r="Y7" s="28" t="str">
        <x:f>IF($I7&lt;&gt;2,"",IF(AND($C7&lt;&gt;"",$B7&lt;&gt;"",$B7=TRIM($B7),COUNTIF($B$6:$B$31,$B7)=1,COUNTIF(Preparazioni!$B$6:$B$17,$C7)=1,$G7&lt;&gt;"",$G7&gt;0,$A7&lt;&gt;"",$N7&lt;&gt;"",$A7=$N7,OR(AND(OR($H7="g",$H7="kg"),$K7="g"),AND(OR($H7="ml",$H7="l"),$K7="ml"),AND($H7="pz",$K7="pz")),$Q7&lt;&gt;""),1,0))</x:f>
      </x:c>
      <x:c r="Z7" s="28" t="str">
        <x:f>IF($I7&lt;&gt;3,"",IF(AND($C7&lt;&gt;"",$B7&lt;&gt;"",$B7=TRIM($B7),COUNTIF($B$6:$B$31,$B7)=1,COUNTIF(Preparazioni!$B$6:$B$17,$C7)=1,$G7&lt;&gt;"",$G7&gt;0,$A7&lt;&gt;"",$N7&lt;&gt;"",$A7=$N7,OR(AND(OR($H7="g",$H7="kg"),$K7="g"),AND(OR($H7="ml",$H7="l"),$K7="ml"),AND($H7="pz",$K7="pz")),$R7&lt;&gt;""),1,0))</x:f>
      </x:c>
      <x:c r="AA7" s="28" t="str">
        <x:f>IF($I7&lt;&gt;4,"",IF(AND($C7&lt;&gt;"",$B7&lt;&gt;"",$B7=TRIM($B7),COUNTIF($B$6:$B$31,$B7)=1,COUNTIF(Preparazioni!$B$6:$B$17,$C7)=1,$G7&lt;&gt;"",$G7&gt;0,$A7&lt;&gt;"",$N7&lt;&gt;"",$A7=$N7,OR(AND(OR($H7="g",$H7="kg"),$K7="g"),AND(OR($H7="ml",$H7="l"),$K7="ml"),AND($H7="pz",$K7="pz")),$S7&lt;&gt;""),1,0))</x:f>
      </x:c>
    </x:row>
    <x:row r="8" ht="22" customHeight="1">
      <x:c r="A8" s="21" t="str">
        <x:f>IF(COUNTIF(Preparazioni!$B$6:$B$17,$C8)=0,"",INDEX(Preparazioni!$A$6:$A$17,MATCH($C8,Preparazioni!$B$6:$B$17,0)))</x:f>
        <x:v>Pasticceria</x:v>
      </x:c>
      <x:c r="B8" s="20" t="str">
        <x:v>bakery-shortcrust-eggs</x:v>
      </x:c>
      <x:c r="C8" s="20" t="str">
        <x:v>bakery-shortcrust</x:v>
      </x:c>
      <x:c r="D8" s="20" t="str">
        <x:v>Ingrediente</x:v>
      </x:c>
      <x:c r="E8" s="20" t="str">
        <x:v>bakery-eggs</x:v>
      </x:c>
      <x:c r="F8" s="21" t="str">
        <x:f>IF($E8="","",IF($D8="Ingrediente",IF(COUNTIF(Ingredienti!$B$6:$B$28,$E8)=0,"",INDEX(Ingredienti!$C$6:$C$28,MATCH($E8,Ingredienti!$B$6:$B$28,0))),IF($D8="Preparazione",IF(COUNTIF(Preparazioni!$B$6:$B$17,$E8)=0,"",INDEX(Preparazioni!$C$6:$C$17,MATCH($E8,Preparazioni!$B$6:$B$17,0))),"")))</x:f>
        <x:v>Uova</x:v>
      </x:c>
      <x:c r="G8" s="22" t="n">
        <x:v>6</x:v>
      </x:c>
      <x:c r="H8" s="20" t="str">
        <x:v>pz</x:v>
      </x:c>
      <x:c r="I8" s="21" t="n">
        <x:f>IF($C8="","",IF(COUNTIF(Preparazioni!$B$6:$B$17,$C8)=0,"",INDEX(Preparazioni!$D$6:$D$17,MATCH($C8,Preparazioni!$B$6:$B$17,0))))</x:f>
        <x:v>1</x:v>
      </x:c>
      <x:c r="J8" s="21" t="n">
        <x:f>IF($E8="","",IF($D8="Ingrediente",0,IF($D8="Preparazione",IF(COUNTIF(Preparazioni!$B$6:$B$17,$E8)=0,"",INDEX(Preparazioni!$D$6:$D$17,MATCH($E8,Preparazioni!$B$6:$B$17,0))),"")))</x:f>
        <x:v>0</x:v>
      </x:c>
      <x:c r="K8" s="21" t="str">
        <x:f>IF($E8="","",IF($D8="Ingrediente",IF(COUNTIF(Ingredienti!$B$6:$B$28,$E8)=0,"",INDEX(Ingredienti!$K$6:$K$28,MATCH($E8,Ingredienti!$B$6:$B$28,0))),IF($D8="Preparazione",IF(COUNTIF(Preparazioni!$B$6:$B$17,$E8)=0,"",INDEX(Preparazioni!$I$6:$I$17,MATCH($E8,Preparazioni!$B$6:$B$17,0))),"")))</x:f>
        <x:v>pz</x:v>
      </x:c>
      <x:c r="L8" s="27" t="n">
        <x:f>IF($I8=1,$P8,IF($I8=2,$Q8,IF($I8=3,$R8,IF($I8=4,$S8,""))))</x:f>
        <x:v>0.3</x:v>
      </x:c>
      <x:c r="M8" s="30" t="n">
        <x:f>IF($I8=1,$T8,IF($I8=2,$U8,IF($I8=3,$V8,IF($I8=4,$W8,""))))</x:f>
        <x:v>1.7999999999999998</x:v>
      </x:c>
      <x:c r="N8" s="21" t="str">
        <x:f>IF($E8="","",IF($D8="Ingrediente",IF(COUNTIF(Ingredienti!$B$6:$B$28,$E8)=0,"",INDEX(Ingredienti!$A$6:$A$28,MATCH($E8,Ingredienti!$B$6:$B$28,0))),IF($D8="Preparazione",IF(COUNTIF(Preparazioni!$B$6:$B$17,$E8)=0,"",INDEX(Preparazioni!$A$6:$A$17,MATCH($E8,Preparazioni!$B$6:$B$17,0))),"")))</x:f>
        <x:v>Pasticceria</x:v>
      </x:c>
      <x:c r="O8" s="21" t="str">
        <x:f>IF($C8="","",IF(OR($B8="",$B8&lt;&gt;TRIM($B8)),"ERRORE · codice riga vuoto o con spazi",IF(COUNTIF($B$6:$B$31,$B8)&gt;1,"ERRORE · codice riga duplicato",IF(COUNTIF(Preparazioni!$B$6:$B$17,$C8)=0,"ERRORE · preparazione non trovata",IF(NOT(OR($D8="Ingrediente",$D8="Preparazione")),"ERRORE · tipo fonte non valido",IF($E8="","INCOMPLETO · riferimento mancante",IF(AND($D8="Ingrediente",COUNTIF(Ingredienti!$B$6:$B$28,$E8)=0),"ERRORE · ingrediente non trovato",IF(AND($D8="Preparazione",COUNTIF(Preparazioni!$B$6:$B$17,$E8)=0),"ERRORE · preparazione fonte non trovata",IF($G8="","INCOMPLETO · quantità mancante",IF($G8&lt;=0,"ERRORE · quantità ≤ 0",IF(NOT(OR($H8="g",$H8="kg",$H8="ml",$H8="l",$H8="pz")),"ERRORE · unità non valida",IF(OR(AND(OR($H8="g",$H8="kg"),$K8&lt;&gt;"g"),AND(OR($H8="ml",$H8="l"),$K8&lt;&gt;"ml"),AND($H8="pz",$K8&lt;&gt;"pz")),"ERRORE · unità incompatibile",IF(AND($D8="Preparazione",OR($I8="",$J8="",$J8&gt;=$I8)),"ERRORE · livello o ciclo non valido",IF(AND($A8&lt;&gt;"",$N8&lt;&gt;"",$A8&lt;&gt;$N8),"ERRORE · attività diversa",IF(NOT(ISNUMBER($L8)),"INCOMPLETO · costo fonte non disponibile","OK")))))))))))))))</x:f>
        <x:v>OK</x:v>
      </x:c>
      <x:c r="P8" s="28" t="n">
        <x:f>IF(OR($E8="",$I8&lt;&gt;1),"",IF($D8="Ingrediente",IF(COUNTIF(Ingredienti!$B$6:$B$28,$E8)&lt;&gt;1,"",INDEX(Ingredienti!$L$6:$L$28,MATCH($E8,Ingredienti!$B$6:$B$28,0))),""))</x:f>
        <x:v>0.3</x:v>
      </x:c>
      <x:c r="Q8" s="28" t="str">
        <x:f>IF(OR($E8="",$I8&lt;&gt;2),"",IF($D8="Ingrediente",IF(COUNTIF(Ingredienti!$B$6:$B$28,$E8)&lt;&gt;1,"",INDEX(Ingredienti!$L$6:$L$28,MATCH($E8,Ingredienti!$B$6:$B$28,0))),IF(AND($D8="Preparazione",$J8=1),IF(COUNTIF(Preparazioni!$B$6:$B$17,$E8)&lt;&gt;1,"",INDEX(Preparazioni!$P$6:$P$17,MATCH($E8,Preparazioni!$B$6:$B$17,0))),"")))</x:f>
      </x:c>
      <x:c r="R8" s="28" t="str">
        <x:f>IF(OR($E8="",$I8&lt;&gt;3),"",IF($D8="Ingrediente",IF(COUNTIF(Ingredienti!$B$6:$B$28,$E8)&lt;&gt;1,"",INDEX(Ingredienti!$L$6:$L$28,MATCH($E8,Ingredienti!$B$6:$B$28,0))),IF(AND($D8="Preparazione",$J8=1),IF(COUNTIF(Preparazioni!$B$6:$B$17,$E8)&lt;&gt;1,"",INDEX(Preparazioni!$P$6:$P$17,MATCH($E8,Preparazioni!$B$6:$B$17,0))),IF(AND($D8="Preparazione",$J8=2),IF(COUNTIF(Preparazioni!$B$6:$B$17,$E8)&lt;&gt;1,"",INDEX(Preparazioni!$R$6:$R$17,MATCH($E8,Preparazioni!$B$6:$B$17,0))),""))))</x:f>
      </x:c>
      <x:c r="S8" s="28" t="str">
        <x:f>IF(OR($E8="",$I8&lt;&gt;4),"",IF($D8="Ingrediente",IF(COUNTIF(Ingredienti!$B$6:$B$28,$E8)&lt;&gt;1,"",INDEX(Ingredienti!$L$6:$L$28,MATCH($E8,Ingredienti!$B$6:$B$28,0))),IF(AND($D8="Preparazione",$J8=1),IF(COUNTIF(Preparazioni!$B$6:$B$17,$E8)&lt;&gt;1,"",INDEX(Preparazioni!$P$6:$P$17,MATCH($E8,Preparazioni!$B$6:$B$17,0))),IF(AND($D8="Preparazione",$J8=2),IF(COUNTIF(Preparazioni!$B$6:$B$17,$E8)&lt;&gt;1,"",INDEX(Preparazioni!$R$6:$R$17,MATCH($E8,Preparazioni!$B$6:$B$17,0))),IF(AND($D8="Preparazione",$J8=3),IF(COUNTIF(Preparazioni!$B$6:$B$17,$E8)&lt;&gt;1,"",INDEX(Preparazioni!$T$6:$T$17,MATCH($E8,Preparazioni!$B$6:$B$17,0))),"")))))</x:f>
      </x:c>
      <x:c r="T8" s="28" t="n">
        <x:f>IF($X8=1,$G8*IF(OR($H8="kg",$H8="l"),1000,1)*$P8,"")</x:f>
        <x:v>1.7999999999999998</x:v>
      </x:c>
      <x:c r="U8" s="28" t="str">
        <x:f>IF($Y8=1,$G8*IF(OR($H8="kg",$H8="l"),1000,1)*$Q8,"")</x:f>
      </x:c>
      <x:c r="V8" s="28" t="str">
        <x:f>IF($Z8=1,$G8*IF(OR($H8="kg",$H8="l"),1000,1)*$R8,"")</x:f>
      </x:c>
      <x:c r="W8" s="28" t="str">
        <x:f>IF($AA8=1,$G8*IF(OR($H8="kg",$H8="l"),1000,1)*$S8,"")</x:f>
      </x:c>
      <x:c r="X8" s="28" t="n">
        <x:f>IF($I8&lt;&gt;1,"",IF(AND($C8&lt;&gt;"",$B8&lt;&gt;"",$B8=TRIM($B8),COUNTIF($B$6:$B$31,$B8)=1,COUNTIF(Preparazioni!$B$6:$B$17,$C8)=1,$G8&lt;&gt;"",$G8&gt;0,$A8&lt;&gt;"",$N8&lt;&gt;"",$A8=$N8,OR(AND(OR($H8="g",$H8="kg"),$K8="g"),AND(OR($H8="ml",$H8="l"),$K8="ml"),AND($H8="pz",$K8="pz")),$P8&lt;&gt;""),1,0))</x:f>
        <x:v>1</x:v>
      </x:c>
      <x:c r="Y8" s="28" t="str">
        <x:f>IF($I8&lt;&gt;2,"",IF(AND($C8&lt;&gt;"",$B8&lt;&gt;"",$B8=TRIM($B8),COUNTIF($B$6:$B$31,$B8)=1,COUNTIF(Preparazioni!$B$6:$B$17,$C8)=1,$G8&lt;&gt;"",$G8&gt;0,$A8&lt;&gt;"",$N8&lt;&gt;"",$A8=$N8,OR(AND(OR($H8="g",$H8="kg"),$K8="g"),AND(OR($H8="ml",$H8="l"),$K8="ml"),AND($H8="pz",$K8="pz")),$Q8&lt;&gt;""),1,0))</x:f>
      </x:c>
      <x:c r="Z8" s="28" t="str">
        <x:f>IF($I8&lt;&gt;3,"",IF(AND($C8&lt;&gt;"",$B8&lt;&gt;"",$B8=TRIM($B8),COUNTIF($B$6:$B$31,$B8)=1,COUNTIF(Preparazioni!$B$6:$B$17,$C8)=1,$G8&lt;&gt;"",$G8&gt;0,$A8&lt;&gt;"",$N8&lt;&gt;"",$A8=$N8,OR(AND(OR($H8="g",$H8="kg"),$K8="g"),AND(OR($H8="ml",$H8="l"),$K8="ml"),AND($H8="pz",$K8="pz")),$R8&lt;&gt;""),1,0))</x:f>
      </x:c>
      <x:c r="AA8" s="28" t="str">
        <x:f>IF($I8&lt;&gt;4,"",IF(AND($C8&lt;&gt;"",$B8&lt;&gt;"",$B8=TRIM($B8),COUNTIF($B$6:$B$31,$B8)=1,COUNTIF(Preparazioni!$B$6:$B$17,$C8)=1,$G8&lt;&gt;"",$G8&gt;0,$A8&lt;&gt;"",$N8&lt;&gt;"",$A8=$N8,OR(AND(OR($H8="g",$H8="kg"),$K8="g"),AND(OR($H8="ml",$H8="l"),$K8="ml"),AND($H8="pz",$K8="pz")),$S8&lt;&gt;""),1,0))</x:f>
      </x:c>
    </x:row>
    <x:row r="9" ht="22" customHeight="1">
      <x:c r="A9" s="21" t="str">
        <x:f>IF(COUNTIF(Preparazioni!$B$6:$B$17,$C9)=0,"",INDEX(Preparazioni!$A$6:$A$17,MATCH($C9,Preparazioni!$B$6:$B$17,0)))</x:f>
        <x:v>Pasticceria</x:v>
      </x:c>
      <x:c r="B9" s="20" t="str">
        <x:v>bakery-custard-milk</x:v>
      </x:c>
      <x:c r="C9" s="20" t="str">
        <x:v>bakery-custard</x:v>
      </x:c>
      <x:c r="D9" s="20" t="str">
        <x:v>Ingrediente</x:v>
      </x:c>
      <x:c r="E9" s="20" t="str">
        <x:v>bakery-milk</x:v>
      </x:c>
      <x:c r="F9" s="21" t="str">
        <x:f>IF($E9="","",IF($D9="Ingrediente",IF(COUNTIF(Ingredienti!$B$6:$B$28,$E9)=0,"",INDEX(Ingredienti!$C$6:$C$28,MATCH($E9,Ingredienti!$B$6:$B$28,0))),IF($D9="Preparazione",IF(COUNTIF(Preparazioni!$B$6:$B$17,$E9)=0,"",INDEX(Preparazioni!$C$6:$C$17,MATCH($E9,Preparazioni!$B$6:$B$17,0))),"")))</x:f>
        <x:v>Latte</x:v>
      </x:c>
      <x:c r="G9" s="22" t="n">
        <x:v>1.5</x:v>
      </x:c>
      <x:c r="H9" s="20" t="str">
        <x:v>l</x:v>
      </x:c>
      <x:c r="I9" s="21" t="n">
        <x:f>IF($C9="","",IF(COUNTIF(Preparazioni!$B$6:$B$17,$C9)=0,"",INDEX(Preparazioni!$D$6:$D$17,MATCH($C9,Preparazioni!$B$6:$B$17,0))))</x:f>
        <x:v>1</x:v>
      </x:c>
      <x:c r="J9" s="21" t="n">
        <x:f>IF($E9="","",IF($D9="Ingrediente",0,IF($D9="Preparazione",IF(COUNTIF(Preparazioni!$B$6:$B$17,$E9)=0,"",INDEX(Preparazioni!$D$6:$D$17,MATCH($E9,Preparazioni!$B$6:$B$17,0))),"")))</x:f>
        <x:v>0</x:v>
      </x:c>
      <x:c r="K9" s="21" t="str">
        <x:f>IF($E9="","",IF($D9="Ingrediente",IF(COUNTIF(Ingredienti!$B$6:$B$28,$E9)=0,"",INDEX(Ingredienti!$K$6:$K$28,MATCH($E9,Ingredienti!$B$6:$B$28,0))),IF($D9="Preparazione",IF(COUNTIF(Preparazioni!$B$6:$B$17,$E9)=0,"",INDEX(Preparazioni!$I$6:$I$17,MATCH($E9,Preparazioni!$B$6:$B$17,0))),"")))</x:f>
        <x:v>ml</x:v>
      </x:c>
      <x:c r="L9" s="27" t="n">
        <x:f>IF($I9=1,$P9,IF($I9=2,$Q9,IF($I9=3,$R9,IF($I9=4,$S9,""))))</x:f>
        <x:v>0.0014</x:v>
      </x:c>
      <x:c r="M9" s="30" t="n">
        <x:f>IF($I9=1,$T9,IF($I9=2,$U9,IF($I9=3,$V9,IF($I9=4,$W9,""))))</x:f>
        <x:v>2.1</x:v>
      </x:c>
      <x:c r="N9" s="21" t="str">
        <x:f>IF($E9="","",IF($D9="Ingrediente",IF(COUNTIF(Ingredienti!$B$6:$B$28,$E9)=0,"",INDEX(Ingredienti!$A$6:$A$28,MATCH($E9,Ingredienti!$B$6:$B$28,0))),IF($D9="Preparazione",IF(COUNTIF(Preparazioni!$B$6:$B$17,$E9)=0,"",INDEX(Preparazioni!$A$6:$A$17,MATCH($E9,Preparazioni!$B$6:$B$17,0))),"")))</x:f>
        <x:v>Pasticceria</x:v>
      </x:c>
      <x:c r="O9" s="21" t="str">
        <x:f>IF($C9="","",IF(OR($B9="",$B9&lt;&gt;TRIM($B9)),"ERRORE · codice riga vuoto o con spazi",IF(COUNTIF($B$6:$B$31,$B9)&gt;1,"ERRORE · codice riga duplicato",IF(COUNTIF(Preparazioni!$B$6:$B$17,$C9)=0,"ERRORE · preparazione non trovata",IF(NOT(OR($D9="Ingrediente",$D9="Preparazione")),"ERRORE · tipo fonte non valido",IF($E9="","INCOMPLETO · riferimento mancante",IF(AND($D9="Ingrediente",COUNTIF(Ingredienti!$B$6:$B$28,$E9)=0),"ERRORE · ingrediente non trovato",IF(AND($D9="Preparazione",COUNTIF(Preparazioni!$B$6:$B$17,$E9)=0),"ERRORE · preparazione fonte non trovata",IF($G9="","INCOMPLETO · quantità mancante",IF($G9&lt;=0,"ERRORE · quantità ≤ 0",IF(NOT(OR($H9="g",$H9="kg",$H9="ml",$H9="l",$H9="pz")),"ERRORE · unità non valida",IF(OR(AND(OR($H9="g",$H9="kg"),$K9&lt;&gt;"g"),AND(OR($H9="ml",$H9="l"),$K9&lt;&gt;"ml"),AND($H9="pz",$K9&lt;&gt;"pz")),"ERRORE · unità incompatibile",IF(AND($D9="Preparazione",OR($I9="",$J9="",$J9&gt;=$I9)),"ERRORE · livello o ciclo non valido",IF(AND($A9&lt;&gt;"",$N9&lt;&gt;"",$A9&lt;&gt;$N9),"ERRORE · attività diversa",IF(NOT(ISNUMBER($L9)),"INCOMPLETO · costo fonte non disponibile","OK")))))))))))))))</x:f>
        <x:v>OK</x:v>
      </x:c>
      <x:c r="P9" s="28" t="n">
        <x:f>IF(OR($E9="",$I9&lt;&gt;1),"",IF($D9="Ingrediente",IF(COUNTIF(Ingredienti!$B$6:$B$28,$E9)&lt;&gt;1,"",INDEX(Ingredienti!$L$6:$L$28,MATCH($E9,Ingredienti!$B$6:$B$28,0))),""))</x:f>
        <x:v>0.0014</x:v>
      </x:c>
      <x:c r="Q9" s="28" t="str">
        <x:f>IF(OR($E9="",$I9&lt;&gt;2),"",IF($D9="Ingrediente",IF(COUNTIF(Ingredienti!$B$6:$B$28,$E9)&lt;&gt;1,"",INDEX(Ingredienti!$L$6:$L$28,MATCH($E9,Ingredienti!$B$6:$B$28,0))),IF(AND($D9="Preparazione",$J9=1),IF(COUNTIF(Preparazioni!$B$6:$B$17,$E9)&lt;&gt;1,"",INDEX(Preparazioni!$P$6:$P$17,MATCH($E9,Preparazioni!$B$6:$B$17,0))),"")))</x:f>
      </x:c>
      <x:c r="R9" s="28" t="str">
        <x:f>IF(OR($E9="",$I9&lt;&gt;3),"",IF($D9="Ingrediente",IF(COUNTIF(Ingredienti!$B$6:$B$28,$E9)&lt;&gt;1,"",INDEX(Ingredienti!$L$6:$L$28,MATCH($E9,Ingredienti!$B$6:$B$28,0))),IF(AND($D9="Preparazione",$J9=1),IF(COUNTIF(Preparazioni!$B$6:$B$17,$E9)&lt;&gt;1,"",INDEX(Preparazioni!$P$6:$P$17,MATCH($E9,Preparazioni!$B$6:$B$17,0))),IF(AND($D9="Preparazione",$J9=2),IF(COUNTIF(Preparazioni!$B$6:$B$17,$E9)&lt;&gt;1,"",INDEX(Preparazioni!$R$6:$R$17,MATCH($E9,Preparazioni!$B$6:$B$17,0))),""))))</x:f>
      </x:c>
      <x:c r="S9" s="28" t="str">
        <x:f>IF(OR($E9="",$I9&lt;&gt;4),"",IF($D9="Ingrediente",IF(COUNTIF(Ingredienti!$B$6:$B$28,$E9)&lt;&gt;1,"",INDEX(Ingredienti!$L$6:$L$28,MATCH($E9,Ingredienti!$B$6:$B$28,0))),IF(AND($D9="Preparazione",$J9=1),IF(COUNTIF(Preparazioni!$B$6:$B$17,$E9)&lt;&gt;1,"",INDEX(Preparazioni!$P$6:$P$17,MATCH($E9,Preparazioni!$B$6:$B$17,0))),IF(AND($D9="Preparazione",$J9=2),IF(COUNTIF(Preparazioni!$B$6:$B$17,$E9)&lt;&gt;1,"",INDEX(Preparazioni!$R$6:$R$17,MATCH($E9,Preparazioni!$B$6:$B$17,0))),IF(AND($D9="Preparazione",$J9=3),IF(COUNTIF(Preparazioni!$B$6:$B$17,$E9)&lt;&gt;1,"",INDEX(Preparazioni!$T$6:$T$17,MATCH($E9,Preparazioni!$B$6:$B$17,0))),"")))))</x:f>
      </x:c>
      <x:c r="T9" s="28" t="n">
        <x:f>IF($X9=1,$G9*IF(OR($H9="kg",$H9="l"),1000,1)*$P9,"")</x:f>
        <x:v>2.1</x:v>
      </x:c>
      <x:c r="U9" s="28" t="str">
        <x:f>IF($Y9=1,$G9*IF(OR($H9="kg",$H9="l"),1000,1)*$Q9,"")</x:f>
      </x:c>
      <x:c r="V9" s="28" t="str">
        <x:f>IF($Z9=1,$G9*IF(OR($H9="kg",$H9="l"),1000,1)*$R9,"")</x:f>
      </x:c>
      <x:c r="W9" s="28" t="str">
        <x:f>IF($AA9=1,$G9*IF(OR($H9="kg",$H9="l"),1000,1)*$S9,"")</x:f>
      </x:c>
      <x:c r="X9" s="28" t="n">
        <x:f>IF($I9&lt;&gt;1,"",IF(AND($C9&lt;&gt;"",$B9&lt;&gt;"",$B9=TRIM($B9),COUNTIF($B$6:$B$31,$B9)=1,COUNTIF(Preparazioni!$B$6:$B$17,$C9)=1,$G9&lt;&gt;"",$G9&gt;0,$A9&lt;&gt;"",$N9&lt;&gt;"",$A9=$N9,OR(AND(OR($H9="g",$H9="kg"),$K9="g"),AND(OR($H9="ml",$H9="l"),$K9="ml"),AND($H9="pz",$K9="pz")),$P9&lt;&gt;""),1,0))</x:f>
        <x:v>1</x:v>
      </x:c>
      <x:c r="Y9" s="28" t="str">
        <x:f>IF($I9&lt;&gt;2,"",IF(AND($C9&lt;&gt;"",$B9&lt;&gt;"",$B9=TRIM($B9),COUNTIF($B$6:$B$31,$B9)=1,COUNTIF(Preparazioni!$B$6:$B$17,$C9)=1,$G9&lt;&gt;"",$G9&gt;0,$A9&lt;&gt;"",$N9&lt;&gt;"",$A9=$N9,OR(AND(OR($H9="g",$H9="kg"),$K9="g"),AND(OR($H9="ml",$H9="l"),$K9="ml"),AND($H9="pz",$K9="pz")),$Q9&lt;&gt;""),1,0))</x:f>
      </x:c>
      <x:c r="Z9" s="28" t="str">
        <x:f>IF($I9&lt;&gt;3,"",IF(AND($C9&lt;&gt;"",$B9&lt;&gt;"",$B9=TRIM($B9),COUNTIF($B$6:$B$31,$B9)=1,COUNTIF(Preparazioni!$B$6:$B$17,$C9)=1,$G9&lt;&gt;"",$G9&gt;0,$A9&lt;&gt;"",$N9&lt;&gt;"",$A9=$N9,OR(AND(OR($H9="g",$H9="kg"),$K9="g"),AND(OR($H9="ml",$H9="l"),$K9="ml"),AND($H9="pz",$K9="pz")),$R9&lt;&gt;""),1,0))</x:f>
      </x:c>
      <x:c r="AA9" s="28" t="str">
        <x:f>IF($I9&lt;&gt;4,"",IF(AND($C9&lt;&gt;"",$B9&lt;&gt;"",$B9=TRIM($B9),COUNTIF($B$6:$B$31,$B9)=1,COUNTIF(Preparazioni!$B$6:$B$17,$C9)=1,$G9&lt;&gt;"",$G9&gt;0,$A9&lt;&gt;"",$N9&lt;&gt;"",$A9=$N9,OR(AND(OR($H9="g",$H9="kg"),$K9="g"),AND(OR($H9="ml",$H9="l"),$K9="ml"),AND($H9="pz",$K9="pz")),$S9&lt;&gt;""),1,0))</x:f>
      </x:c>
    </x:row>
    <x:row r="10" ht="22" customHeight="1">
      <x:c r="A10" s="21" t="str">
        <x:f>IF(COUNTIF(Preparazioni!$B$6:$B$17,$C10)=0,"",INDEX(Preparazioni!$A$6:$A$17,MATCH($C10,Preparazioni!$B$6:$B$17,0)))</x:f>
        <x:v>Pasticceria</x:v>
      </x:c>
      <x:c r="B10" s="20" t="str">
        <x:v>bakery-custard-sugar</x:v>
      </x:c>
      <x:c r="C10" s="20" t="str">
        <x:v>bakery-custard</x:v>
      </x:c>
      <x:c r="D10" s="20" t="str">
        <x:v>Ingrediente</x:v>
      </x:c>
      <x:c r="E10" s="20" t="str">
        <x:v>bakery-sugar</x:v>
      </x:c>
      <x:c r="F10" s="21" t="str">
        <x:f>IF($E10="","",IF($D10="Ingrediente",IF(COUNTIF(Ingredienti!$B$6:$B$28,$E10)=0,"",INDEX(Ingredienti!$C$6:$C$28,MATCH($E10,Ingredienti!$B$6:$B$28,0))),IF($D10="Preparazione",IF(COUNTIF(Preparazioni!$B$6:$B$17,$E10)=0,"",INDEX(Preparazioni!$C$6:$C$17,MATCH($E10,Preparazioni!$B$6:$B$17,0))),"")))</x:f>
        <x:v>Zucchero</x:v>
      </x:c>
      <x:c r="G10" s="22" t="n">
        <x:v>300</x:v>
      </x:c>
      <x:c r="H10" s="20" t="str">
        <x:v>g</x:v>
      </x:c>
      <x:c r="I10" s="21" t="n">
        <x:f>IF($C10="","",IF(COUNTIF(Preparazioni!$B$6:$B$17,$C10)=0,"",INDEX(Preparazioni!$D$6:$D$17,MATCH($C10,Preparazioni!$B$6:$B$17,0))))</x:f>
        <x:v>1</x:v>
      </x:c>
      <x:c r="J10" s="21" t="n">
        <x:f>IF($E10="","",IF($D10="Ingrediente",0,IF($D10="Preparazione",IF(COUNTIF(Preparazioni!$B$6:$B$17,$E10)=0,"",INDEX(Preparazioni!$D$6:$D$17,MATCH($E10,Preparazioni!$B$6:$B$17,0))),"")))</x:f>
        <x:v>0</x:v>
      </x:c>
      <x:c r="K10" s="21" t="str">
        <x:f>IF($E10="","",IF($D10="Ingrediente",IF(COUNTIF(Ingredienti!$B$6:$B$28,$E10)=0,"",INDEX(Ingredienti!$K$6:$K$28,MATCH($E10,Ingredienti!$B$6:$B$28,0))),IF($D10="Preparazione",IF(COUNTIF(Preparazioni!$B$6:$B$17,$E10)=0,"",INDEX(Preparazioni!$I$6:$I$17,MATCH($E10,Preparazioni!$B$6:$B$17,0))),"")))</x:f>
        <x:v>g</x:v>
      </x:c>
      <x:c r="L10" s="27" t="n">
        <x:f>IF($I10=1,$P10,IF($I10=2,$Q10,IF($I10=3,$R10,IF($I10=4,$S10,""))))</x:f>
        <x:v>0.0015</x:v>
      </x:c>
      <x:c r="M10" s="30" t="n">
        <x:f>IF($I10=1,$T10,IF($I10=2,$U10,IF($I10=3,$V10,IF($I10=4,$W10,""))))</x:f>
        <x:v>0.45</x:v>
      </x:c>
      <x:c r="N10" s="21" t="str">
        <x:f>IF($E10="","",IF($D10="Ingrediente",IF(COUNTIF(Ingredienti!$B$6:$B$28,$E10)=0,"",INDEX(Ingredienti!$A$6:$A$28,MATCH($E10,Ingredienti!$B$6:$B$28,0))),IF($D10="Preparazione",IF(COUNTIF(Preparazioni!$B$6:$B$17,$E10)=0,"",INDEX(Preparazioni!$A$6:$A$17,MATCH($E10,Preparazioni!$B$6:$B$17,0))),"")))</x:f>
        <x:v>Pasticceria</x:v>
      </x:c>
      <x:c r="O10" s="21" t="str">
        <x:f>IF($C10="","",IF(OR($B10="",$B10&lt;&gt;TRIM($B10)),"ERRORE · codice riga vuoto o con spazi",IF(COUNTIF($B$6:$B$31,$B10)&gt;1,"ERRORE · codice riga duplicato",IF(COUNTIF(Preparazioni!$B$6:$B$17,$C10)=0,"ERRORE · preparazione non trovata",IF(NOT(OR($D10="Ingrediente",$D10="Preparazione")),"ERRORE · tipo fonte non valido",IF($E10="","INCOMPLETO · riferimento mancante",IF(AND($D10="Ingrediente",COUNTIF(Ingredienti!$B$6:$B$28,$E10)=0),"ERRORE · ingrediente non trovato",IF(AND($D10="Preparazione",COUNTIF(Preparazioni!$B$6:$B$17,$E10)=0),"ERRORE · preparazione fonte non trovata",IF($G10="","INCOMPLETO · quantità mancante",IF($G10&lt;=0,"ERRORE · quantità ≤ 0",IF(NOT(OR($H10="g",$H10="kg",$H10="ml",$H10="l",$H10="pz")),"ERRORE · unità non valida",IF(OR(AND(OR($H10="g",$H10="kg"),$K10&lt;&gt;"g"),AND(OR($H10="ml",$H10="l"),$K10&lt;&gt;"ml"),AND($H10="pz",$K10&lt;&gt;"pz")),"ERRORE · unità incompatibile",IF(AND($D10="Preparazione",OR($I10="",$J10="",$J10&gt;=$I10)),"ERRORE · livello o ciclo non valido",IF(AND($A10&lt;&gt;"",$N10&lt;&gt;"",$A10&lt;&gt;$N10),"ERRORE · attività diversa",IF(NOT(ISNUMBER($L10)),"INCOMPLETO · costo fonte non disponibile","OK")))))))))))))))</x:f>
        <x:v>OK</x:v>
      </x:c>
      <x:c r="P10" s="28" t="n">
        <x:f>IF(OR($E10="",$I10&lt;&gt;1),"",IF($D10="Ingrediente",IF(COUNTIF(Ingredienti!$B$6:$B$28,$E10)&lt;&gt;1,"",INDEX(Ingredienti!$L$6:$L$28,MATCH($E10,Ingredienti!$B$6:$B$28,0))),""))</x:f>
        <x:v>0.0015</x:v>
      </x:c>
      <x:c r="Q10" s="28" t="str">
        <x:f>IF(OR($E10="",$I10&lt;&gt;2),"",IF($D10="Ingrediente",IF(COUNTIF(Ingredienti!$B$6:$B$28,$E10)&lt;&gt;1,"",INDEX(Ingredienti!$L$6:$L$28,MATCH($E10,Ingredienti!$B$6:$B$28,0))),IF(AND($D10="Preparazione",$J10=1),IF(COUNTIF(Preparazioni!$B$6:$B$17,$E10)&lt;&gt;1,"",INDEX(Preparazioni!$P$6:$P$17,MATCH($E10,Preparazioni!$B$6:$B$17,0))),"")))</x:f>
      </x:c>
      <x:c r="R10" s="28" t="str">
        <x:f>IF(OR($E10="",$I10&lt;&gt;3),"",IF($D10="Ingrediente",IF(COUNTIF(Ingredienti!$B$6:$B$28,$E10)&lt;&gt;1,"",INDEX(Ingredienti!$L$6:$L$28,MATCH($E10,Ingredienti!$B$6:$B$28,0))),IF(AND($D10="Preparazione",$J10=1),IF(COUNTIF(Preparazioni!$B$6:$B$17,$E10)&lt;&gt;1,"",INDEX(Preparazioni!$P$6:$P$17,MATCH($E10,Preparazioni!$B$6:$B$17,0))),IF(AND($D10="Preparazione",$J10=2),IF(COUNTIF(Preparazioni!$B$6:$B$17,$E10)&lt;&gt;1,"",INDEX(Preparazioni!$R$6:$R$17,MATCH($E10,Preparazioni!$B$6:$B$17,0))),""))))</x:f>
      </x:c>
      <x:c r="S10" s="28" t="str">
        <x:f>IF(OR($E10="",$I10&lt;&gt;4),"",IF($D10="Ingrediente",IF(COUNTIF(Ingredienti!$B$6:$B$28,$E10)&lt;&gt;1,"",INDEX(Ingredienti!$L$6:$L$28,MATCH($E10,Ingredienti!$B$6:$B$28,0))),IF(AND($D10="Preparazione",$J10=1),IF(COUNTIF(Preparazioni!$B$6:$B$17,$E10)&lt;&gt;1,"",INDEX(Preparazioni!$P$6:$P$17,MATCH($E10,Preparazioni!$B$6:$B$17,0))),IF(AND($D10="Preparazione",$J10=2),IF(COUNTIF(Preparazioni!$B$6:$B$17,$E10)&lt;&gt;1,"",INDEX(Preparazioni!$R$6:$R$17,MATCH($E10,Preparazioni!$B$6:$B$17,0))),IF(AND($D10="Preparazione",$J10=3),IF(COUNTIF(Preparazioni!$B$6:$B$17,$E10)&lt;&gt;1,"",INDEX(Preparazioni!$T$6:$T$17,MATCH($E10,Preparazioni!$B$6:$B$17,0))),"")))))</x:f>
      </x:c>
      <x:c r="T10" s="28" t="n">
        <x:f>IF($X10=1,$G10*IF(OR($H10="kg",$H10="l"),1000,1)*$P10,"")</x:f>
        <x:v>0.45</x:v>
      </x:c>
      <x:c r="U10" s="28" t="str">
        <x:f>IF($Y10=1,$G10*IF(OR($H10="kg",$H10="l"),1000,1)*$Q10,"")</x:f>
      </x:c>
      <x:c r="V10" s="28" t="str">
        <x:f>IF($Z10=1,$G10*IF(OR($H10="kg",$H10="l"),1000,1)*$R10,"")</x:f>
      </x:c>
      <x:c r="W10" s="28" t="str">
        <x:f>IF($AA10=1,$G10*IF(OR($H10="kg",$H10="l"),1000,1)*$S10,"")</x:f>
      </x:c>
      <x:c r="X10" s="28" t="n">
        <x:f>IF($I10&lt;&gt;1,"",IF(AND($C10&lt;&gt;"",$B10&lt;&gt;"",$B10=TRIM($B10),COUNTIF($B$6:$B$31,$B10)=1,COUNTIF(Preparazioni!$B$6:$B$17,$C10)=1,$G10&lt;&gt;"",$G10&gt;0,$A10&lt;&gt;"",$N10&lt;&gt;"",$A10=$N10,OR(AND(OR($H10="g",$H10="kg"),$K10="g"),AND(OR($H10="ml",$H10="l"),$K10="ml"),AND($H10="pz",$K10="pz")),$P10&lt;&gt;""),1,0))</x:f>
        <x:v>1</x:v>
      </x:c>
      <x:c r="Y10" s="28" t="str">
        <x:f>IF($I10&lt;&gt;2,"",IF(AND($C10&lt;&gt;"",$B10&lt;&gt;"",$B10=TRIM($B10),COUNTIF($B$6:$B$31,$B10)=1,COUNTIF(Preparazioni!$B$6:$B$17,$C10)=1,$G10&lt;&gt;"",$G10&gt;0,$A10&lt;&gt;"",$N10&lt;&gt;"",$A10=$N10,OR(AND(OR($H10="g",$H10="kg"),$K10="g"),AND(OR($H10="ml",$H10="l"),$K10="ml"),AND($H10="pz",$K10="pz")),$Q10&lt;&gt;""),1,0))</x:f>
      </x:c>
      <x:c r="Z10" s="28" t="str">
        <x:f>IF($I10&lt;&gt;3,"",IF(AND($C10&lt;&gt;"",$B10&lt;&gt;"",$B10=TRIM($B10),COUNTIF($B$6:$B$31,$B10)=1,COUNTIF(Preparazioni!$B$6:$B$17,$C10)=1,$G10&lt;&gt;"",$G10&gt;0,$A10&lt;&gt;"",$N10&lt;&gt;"",$A10=$N10,OR(AND(OR($H10="g",$H10="kg"),$K10="g"),AND(OR($H10="ml",$H10="l"),$K10="ml"),AND($H10="pz",$K10="pz")),$R10&lt;&gt;""),1,0))</x:f>
      </x:c>
      <x:c r="AA10" s="28" t="str">
        <x:f>IF($I10&lt;&gt;4,"",IF(AND($C10&lt;&gt;"",$B10&lt;&gt;"",$B10=TRIM($B10),COUNTIF($B$6:$B$31,$B10)=1,COUNTIF(Preparazioni!$B$6:$B$17,$C10)=1,$G10&lt;&gt;"",$G10&gt;0,$A10&lt;&gt;"",$N10&lt;&gt;"",$A10=$N10,OR(AND(OR($H10="g",$H10="kg"),$K10="g"),AND(OR($H10="ml",$H10="l"),$K10="ml"),AND($H10="pz",$K10="pz")),$S10&lt;&gt;""),1,0))</x:f>
      </x:c>
    </x:row>
    <x:row r="11" ht="22" customHeight="1">
      <x:c r="A11" s="21" t="str">
        <x:f>IF(COUNTIF(Preparazioni!$B$6:$B$17,$C11)=0,"",INDEX(Preparazioni!$A$6:$A$17,MATCH($C11,Preparazioni!$B$6:$B$17,0)))</x:f>
        <x:v>Pasticceria</x:v>
      </x:c>
      <x:c r="B11" s="20" t="str">
        <x:v>bakery-custard-eggs</x:v>
      </x:c>
      <x:c r="C11" s="20" t="str">
        <x:v>bakery-custard</x:v>
      </x:c>
      <x:c r="D11" s="20" t="str">
        <x:v>Ingrediente</x:v>
      </x:c>
      <x:c r="E11" s="20" t="str">
        <x:v>bakery-eggs</x:v>
      </x:c>
      <x:c r="F11" s="21" t="str">
        <x:f>IF($E11="","",IF($D11="Ingrediente",IF(COUNTIF(Ingredienti!$B$6:$B$28,$E11)=0,"",INDEX(Ingredienti!$C$6:$C$28,MATCH($E11,Ingredienti!$B$6:$B$28,0))),IF($D11="Preparazione",IF(COUNTIF(Preparazioni!$B$6:$B$17,$E11)=0,"",INDEX(Preparazioni!$C$6:$C$17,MATCH($E11,Preparazioni!$B$6:$B$17,0))),"")))</x:f>
        <x:v>Uova</x:v>
      </x:c>
      <x:c r="G11" s="22" t="n">
        <x:v>6</x:v>
      </x:c>
      <x:c r="H11" s="20" t="str">
        <x:v>pz</x:v>
      </x:c>
      <x:c r="I11" s="21" t="n">
        <x:f>IF($C11="","",IF(COUNTIF(Preparazioni!$B$6:$B$17,$C11)=0,"",INDEX(Preparazioni!$D$6:$D$17,MATCH($C11,Preparazioni!$B$6:$B$17,0))))</x:f>
        <x:v>1</x:v>
      </x:c>
      <x:c r="J11" s="21" t="n">
        <x:f>IF($E11="","",IF($D11="Ingrediente",0,IF($D11="Preparazione",IF(COUNTIF(Preparazioni!$B$6:$B$17,$E11)=0,"",INDEX(Preparazioni!$D$6:$D$17,MATCH($E11,Preparazioni!$B$6:$B$17,0))),"")))</x:f>
        <x:v>0</x:v>
      </x:c>
      <x:c r="K11" s="21" t="str">
        <x:f>IF($E11="","",IF($D11="Ingrediente",IF(COUNTIF(Ingredienti!$B$6:$B$28,$E11)=0,"",INDEX(Ingredienti!$K$6:$K$28,MATCH($E11,Ingredienti!$B$6:$B$28,0))),IF($D11="Preparazione",IF(COUNTIF(Preparazioni!$B$6:$B$17,$E11)=0,"",INDEX(Preparazioni!$I$6:$I$17,MATCH($E11,Preparazioni!$B$6:$B$17,0))),"")))</x:f>
        <x:v>pz</x:v>
      </x:c>
      <x:c r="L11" s="27" t="n">
        <x:f>IF($I11=1,$P11,IF($I11=2,$Q11,IF($I11=3,$R11,IF($I11=4,$S11,""))))</x:f>
        <x:v>0.3</x:v>
      </x:c>
      <x:c r="M11" s="30" t="n">
        <x:f>IF($I11=1,$T11,IF($I11=2,$U11,IF($I11=3,$V11,IF($I11=4,$W11,""))))</x:f>
        <x:v>1.7999999999999998</x:v>
      </x:c>
      <x:c r="N11" s="21" t="str">
        <x:f>IF($E11="","",IF($D11="Ingrediente",IF(COUNTIF(Ingredienti!$B$6:$B$28,$E11)=0,"",INDEX(Ingredienti!$A$6:$A$28,MATCH($E11,Ingredienti!$B$6:$B$28,0))),IF($D11="Preparazione",IF(COUNTIF(Preparazioni!$B$6:$B$17,$E11)=0,"",INDEX(Preparazioni!$A$6:$A$17,MATCH($E11,Preparazioni!$B$6:$B$17,0))),"")))</x:f>
        <x:v>Pasticceria</x:v>
      </x:c>
      <x:c r="O11" s="21" t="str">
        <x:f>IF($C11="","",IF(OR($B11="",$B11&lt;&gt;TRIM($B11)),"ERRORE · codice riga vuoto o con spazi",IF(COUNTIF($B$6:$B$31,$B11)&gt;1,"ERRORE · codice riga duplicato",IF(COUNTIF(Preparazioni!$B$6:$B$17,$C11)=0,"ERRORE · preparazione non trovata",IF(NOT(OR($D11="Ingrediente",$D11="Preparazione")),"ERRORE · tipo fonte non valido",IF($E11="","INCOMPLETO · riferimento mancante",IF(AND($D11="Ingrediente",COUNTIF(Ingredienti!$B$6:$B$28,$E11)=0),"ERRORE · ingrediente non trovato",IF(AND($D11="Preparazione",COUNTIF(Preparazioni!$B$6:$B$17,$E11)=0),"ERRORE · preparazione fonte non trovata",IF($G11="","INCOMPLETO · quantità mancante",IF($G11&lt;=0,"ERRORE · quantità ≤ 0",IF(NOT(OR($H11="g",$H11="kg",$H11="ml",$H11="l",$H11="pz")),"ERRORE · unità non valida",IF(OR(AND(OR($H11="g",$H11="kg"),$K11&lt;&gt;"g"),AND(OR($H11="ml",$H11="l"),$K11&lt;&gt;"ml"),AND($H11="pz",$K11&lt;&gt;"pz")),"ERRORE · unità incompatibile",IF(AND($D11="Preparazione",OR($I11="",$J11="",$J11&gt;=$I11)),"ERRORE · livello o ciclo non valido",IF(AND($A11&lt;&gt;"",$N11&lt;&gt;"",$A11&lt;&gt;$N11),"ERRORE · attività diversa",IF(NOT(ISNUMBER($L11)),"INCOMPLETO · costo fonte non disponibile","OK")))))))))))))))</x:f>
        <x:v>OK</x:v>
      </x:c>
      <x:c r="P11" s="28" t="n">
        <x:f>IF(OR($E11="",$I11&lt;&gt;1),"",IF($D11="Ingrediente",IF(COUNTIF(Ingredienti!$B$6:$B$28,$E11)&lt;&gt;1,"",INDEX(Ingredienti!$L$6:$L$28,MATCH($E11,Ingredienti!$B$6:$B$28,0))),""))</x:f>
        <x:v>0.3</x:v>
      </x:c>
      <x:c r="Q11" s="28" t="str">
        <x:f>IF(OR($E11="",$I11&lt;&gt;2),"",IF($D11="Ingrediente",IF(COUNTIF(Ingredienti!$B$6:$B$28,$E11)&lt;&gt;1,"",INDEX(Ingredienti!$L$6:$L$28,MATCH($E11,Ingredienti!$B$6:$B$28,0))),IF(AND($D11="Preparazione",$J11=1),IF(COUNTIF(Preparazioni!$B$6:$B$17,$E11)&lt;&gt;1,"",INDEX(Preparazioni!$P$6:$P$17,MATCH($E11,Preparazioni!$B$6:$B$17,0))),"")))</x:f>
      </x:c>
      <x:c r="R11" s="28" t="str">
        <x:f>IF(OR($E11="",$I11&lt;&gt;3),"",IF($D11="Ingrediente",IF(COUNTIF(Ingredienti!$B$6:$B$28,$E11)&lt;&gt;1,"",INDEX(Ingredienti!$L$6:$L$28,MATCH($E11,Ingredienti!$B$6:$B$28,0))),IF(AND($D11="Preparazione",$J11=1),IF(COUNTIF(Preparazioni!$B$6:$B$17,$E11)&lt;&gt;1,"",INDEX(Preparazioni!$P$6:$P$17,MATCH($E11,Preparazioni!$B$6:$B$17,0))),IF(AND($D11="Preparazione",$J11=2),IF(COUNTIF(Preparazioni!$B$6:$B$17,$E11)&lt;&gt;1,"",INDEX(Preparazioni!$R$6:$R$17,MATCH($E11,Preparazioni!$B$6:$B$17,0))),""))))</x:f>
      </x:c>
      <x:c r="S11" s="28" t="str">
        <x:f>IF(OR($E11="",$I11&lt;&gt;4),"",IF($D11="Ingrediente",IF(COUNTIF(Ingredienti!$B$6:$B$28,$E11)&lt;&gt;1,"",INDEX(Ingredienti!$L$6:$L$28,MATCH($E11,Ingredienti!$B$6:$B$28,0))),IF(AND($D11="Preparazione",$J11=1),IF(COUNTIF(Preparazioni!$B$6:$B$17,$E11)&lt;&gt;1,"",INDEX(Preparazioni!$P$6:$P$17,MATCH($E11,Preparazioni!$B$6:$B$17,0))),IF(AND($D11="Preparazione",$J11=2),IF(COUNTIF(Preparazioni!$B$6:$B$17,$E11)&lt;&gt;1,"",INDEX(Preparazioni!$R$6:$R$17,MATCH($E11,Preparazioni!$B$6:$B$17,0))),IF(AND($D11="Preparazione",$J11=3),IF(COUNTIF(Preparazioni!$B$6:$B$17,$E11)&lt;&gt;1,"",INDEX(Preparazioni!$T$6:$T$17,MATCH($E11,Preparazioni!$B$6:$B$17,0))),"")))))</x:f>
      </x:c>
      <x:c r="T11" s="28" t="n">
        <x:f>IF($X11=1,$G11*IF(OR($H11="kg",$H11="l"),1000,1)*$P11,"")</x:f>
        <x:v>1.7999999999999998</x:v>
      </x:c>
      <x:c r="U11" s="28" t="str">
        <x:f>IF($Y11=1,$G11*IF(OR($H11="kg",$H11="l"),1000,1)*$Q11,"")</x:f>
      </x:c>
      <x:c r="V11" s="28" t="str">
        <x:f>IF($Z11=1,$G11*IF(OR($H11="kg",$H11="l"),1000,1)*$R11,"")</x:f>
      </x:c>
      <x:c r="W11" s="28" t="str">
        <x:f>IF($AA11=1,$G11*IF(OR($H11="kg",$H11="l"),1000,1)*$S11,"")</x:f>
      </x:c>
      <x:c r="X11" s="28" t="n">
        <x:f>IF($I11&lt;&gt;1,"",IF(AND($C11&lt;&gt;"",$B11&lt;&gt;"",$B11=TRIM($B11),COUNTIF($B$6:$B$31,$B11)=1,COUNTIF(Preparazioni!$B$6:$B$17,$C11)=1,$G11&lt;&gt;"",$G11&gt;0,$A11&lt;&gt;"",$N11&lt;&gt;"",$A11=$N11,OR(AND(OR($H11="g",$H11="kg"),$K11="g"),AND(OR($H11="ml",$H11="l"),$K11="ml"),AND($H11="pz",$K11="pz")),$P11&lt;&gt;""),1,0))</x:f>
        <x:v>1</x:v>
      </x:c>
      <x:c r="Y11" s="28" t="str">
        <x:f>IF($I11&lt;&gt;2,"",IF(AND($C11&lt;&gt;"",$B11&lt;&gt;"",$B11=TRIM($B11),COUNTIF($B$6:$B$31,$B11)=1,COUNTIF(Preparazioni!$B$6:$B$17,$C11)=1,$G11&lt;&gt;"",$G11&gt;0,$A11&lt;&gt;"",$N11&lt;&gt;"",$A11=$N11,OR(AND(OR($H11="g",$H11="kg"),$K11="g"),AND(OR($H11="ml",$H11="l"),$K11="ml"),AND($H11="pz",$K11="pz")),$Q11&lt;&gt;""),1,0))</x:f>
      </x:c>
      <x:c r="Z11" s="28" t="str">
        <x:f>IF($I11&lt;&gt;3,"",IF(AND($C11&lt;&gt;"",$B11&lt;&gt;"",$B11=TRIM($B11),COUNTIF($B$6:$B$31,$B11)=1,COUNTIF(Preparazioni!$B$6:$B$17,$C11)=1,$G11&lt;&gt;"",$G11&gt;0,$A11&lt;&gt;"",$N11&lt;&gt;"",$A11=$N11,OR(AND(OR($H11="g",$H11="kg"),$K11="g"),AND(OR($H11="ml",$H11="l"),$K11="ml"),AND($H11="pz",$K11="pz")),$R11&lt;&gt;""),1,0))</x:f>
      </x:c>
      <x:c r="AA11" s="28" t="str">
        <x:f>IF($I11&lt;&gt;4,"",IF(AND($C11&lt;&gt;"",$B11&lt;&gt;"",$B11=TRIM($B11),COUNTIF($B$6:$B$31,$B11)=1,COUNTIF(Preparazioni!$B$6:$B$17,$C11)=1,$G11&lt;&gt;"",$G11&gt;0,$A11&lt;&gt;"",$N11&lt;&gt;"",$A11=$N11,OR(AND(OR($H11="g",$H11="kg"),$K11="g"),AND(OR($H11="ml",$H11="l"),$K11="ml"),AND($H11="pz",$K11="pz")),$S11&lt;&gt;""),1,0))</x:f>
      </x:c>
    </x:row>
    <x:row r="12" ht="22" customHeight="1">
      <x:c r="A12" s="21" t="str">
        <x:f>IF(COUNTIF(Preparazioni!$B$6:$B$17,$C12)=0,"",INDEX(Preparazioni!$A$6:$A$17,MATCH($C12,Preparazioni!$B$6:$B$17,0)))</x:f>
        <x:v>Pasticceria</x:v>
      </x:c>
      <x:c r="B12" s="20" t="str">
        <x:v>bakery-custard-lemon</x:v>
      </x:c>
      <x:c r="C12" s="20" t="str">
        <x:v>bakery-custard</x:v>
      </x:c>
      <x:c r="D12" s="20" t="str">
        <x:v>Ingrediente</x:v>
      </x:c>
      <x:c r="E12" s="20" t="str">
        <x:v>bakery-lemons</x:v>
      </x:c>
      <x:c r="F12" s="21" t="str">
        <x:f>IF($E12="","",IF($D12="Ingrediente",IF(COUNTIF(Ingredienti!$B$6:$B$28,$E12)=0,"",INDEX(Ingredienti!$C$6:$C$28,MATCH($E12,Ingredienti!$B$6:$B$28,0))),IF($D12="Preparazione",IF(COUNTIF(Preparazioni!$B$6:$B$17,$E12)=0,"",INDEX(Preparazioni!$C$6:$C$17,MATCH($E12,Preparazioni!$B$6:$B$17,0))),"")))</x:f>
        <x:v>Limoni</x:v>
      </x:c>
      <x:c r="G12" s="22" t="n">
        <x:v>40</x:v>
      </x:c>
      <x:c r="H12" s="20" t="str">
        <x:v>g</x:v>
      </x:c>
      <x:c r="I12" s="21" t="n">
        <x:f>IF($C12="","",IF(COUNTIF(Preparazioni!$B$6:$B$17,$C12)=0,"",INDEX(Preparazioni!$D$6:$D$17,MATCH($C12,Preparazioni!$B$6:$B$17,0))))</x:f>
        <x:v>1</x:v>
      </x:c>
      <x:c r="J12" s="21" t="n">
        <x:f>IF($E12="","",IF($D12="Ingrediente",0,IF($D12="Preparazione",IF(COUNTIF(Preparazioni!$B$6:$B$17,$E12)=0,"",INDEX(Preparazioni!$D$6:$D$17,MATCH($E12,Preparazioni!$B$6:$B$17,0))),"")))</x:f>
        <x:v>0</x:v>
      </x:c>
      <x:c r="K12" s="21" t="str">
        <x:f>IF($E12="","",IF($D12="Ingrediente",IF(COUNTIF(Ingredienti!$B$6:$B$28,$E12)=0,"",INDEX(Ingredienti!$K$6:$K$28,MATCH($E12,Ingredienti!$B$6:$B$28,0))),IF($D12="Preparazione",IF(COUNTIF(Preparazioni!$B$6:$B$17,$E12)=0,"",INDEX(Preparazioni!$I$6:$I$17,MATCH($E12,Preparazioni!$B$6:$B$17,0))),"")))</x:f>
        <x:v>g</x:v>
      </x:c>
      <x:c r="L12" s="27" t="n">
        <x:f>IF($I12=1,$P12,IF($I12=2,$Q12,IF($I12=3,$R12,IF($I12=4,$S12,""))))</x:f>
        <x:v>0.004</x:v>
      </x:c>
      <x:c r="M12" s="30" t="n">
        <x:f>IF($I12=1,$T12,IF($I12=2,$U12,IF($I12=3,$V12,IF($I12=4,$W12,""))))</x:f>
        <x:v>0.16</x:v>
      </x:c>
      <x:c r="N12" s="21" t="str">
        <x:f>IF($E12="","",IF($D12="Ingrediente",IF(COUNTIF(Ingredienti!$B$6:$B$28,$E12)=0,"",INDEX(Ingredienti!$A$6:$A$28,MATCH($E12,Ingredienti!$B$6:$B$28,0))),IF($D12="Preparazione",IF(COUNTIF(Preparazioni!$B$6:$B$17,$E12)=0,"",INDEX(Preparazioni!$A$6:$A$17,MATCH($E12,Preparazioni!$B$6:$B$17,0))),"")))</x:f>
        <x:v>Pasticceria</x:v>
      </x:c>
      <x:c r="O12" s="21" t="str">
        <x:f>IF($C12="","",IF(OR($B12="",$B12&lt;&gt;TRIM($B12)),"ERRORE · codice riga vuoto o con spazi",IF(COUNTIF($B$6:$B$31,$B12)&gt;1,"ERRORE · codice riga duplicato",IF(COUNTIF(Preparazioni!$B$6:$B$17,$C12)=0,"ERRORE · preparazione non trovata",IF(NOT(OR($D12="Ingrediente",$D12="Preparazione")),"ERRORE · tipo fonte non valido",IF($E12="","INCOMPLETO · riferimento mancante",IF(AND($D12="Ingrediente",COUNTIF(Ingredienti!$B$6:$B$28,$E12)=0),"ERRORE · ingrediente non trovato",IF(AND($D12="Preparazione",COUNTIF(Preparazioni!$B$6:$B$17,$E12)=0),"ERRORE · preparazione fonte non trovata",IF($G12="","INCOMPLETO · quantità mancante",IF($G12&lt;=0,"ERRORE · quantità ≤ 0",IF(NOT(OR($H12="g",$H12="kg",$H12="ml",$H12="l",$H12="pz")),"ERRORE · unità non valida",IF(OR(AND(OR($H12="g",$H12="kg"),$K12&lt;&gt;"g"),AND(OR($H12="ml",$H12="l"),$K12&lt;&gt;"ml"),AND($H12="pz",$K12&lt;&gt;"pz")),"ERRORE · unità incompatibile",IF(AND($D12="Preparazione",OR($I12="",$J12="",$J12&gt;=$I12)),"ERRORE · livello o ciclo non valido",IF(AND($A12&lt;&gt;"",$N12&lt;&gt;"",$A12&lt;&gt;$N12),"ERRORE · attività diversa",IF(NOT(ISNUMBER($L12)),"INCOMPLETO · costo fonte non disponibile","OK")))))))))))))))</x:f>
        <x:v>OK</x:v>
      </x:c>
      <x:c r="P12" s="28" t="n">
        <x:f>IF(OR($E12="",$I12&lt;&gt;1),"",IF($D12="Ingrediente",IF(COUNTIF(Ingredienti!$B$6:$B$28,$E12)&lt;&gt;1,"",INDEX(Ingredienti!$L$6:$L$28,MATCH($E12,Ingredienti!$B$6:$B$28,0))),""))</x:f>
        <x:v>0.004</x:v>
      </x:c>
      <x:c r="Q12" s="28" t="str">
        <x:f>IF(OR($E12="",$I12&lt;&gt;2),"",IF($D12="Ingrediente",IF(COUNTIF(Ingredienti!$B$6:$B$28,$E12)&lt;&gt;1,"",INDEX(Ingredienti!$L$6:$L$28,MATCH($E12,Ingredienti!$B$6:$B$28,0))),IF(AND($D12="Preparazione",$J12=1),IF(COUNTIF(Preparazioni!$B$6:$B$17,$E12)&lt;&gt;1,"",INDEX(Preparazioni!$P$6:$P$17,MATCH($E12,Preparazioni!$B$6:$B$17,0))),"")))</x:f>
      </x:c>
      <x:c r="R12" s="28" t="str">
        <x:f>IF(OR($E12="",$I12&lt;&gt;3),"",IF($D12="Ingrediente",IF(COUNTIF(Ingredienti!$B$6:$B$28,$E12)&lt;&gt;1,"",INDEX(Ingredienti!$L$6:$L$28,MATCH($E12,Ingredienti!$B$6:$B$28,0))),IF(AND($D12="Preparazione",$J12=1),IF(COUNTIF(Preparazioni!$B$6:$B$17,$E12)&lt;&gt;1,"",INDEX(Preparazioni!$P$6:$P$17,MATCH($E12,Preparazioni!$B$6:$B$17,0))),IF(AND($D12="Preparazione",$J12=2),IF(COUNTIF(Preparazioni!$B$6:$B$17,$E12)&lt;&gt;1,"",INDEX(Preparazioni!$R$6:$R$17,MATCH($E12,Preparazioni!$B$6:$B$17,0))),""))))</x:f>
      </x:c>
      <x:c r="S12" s="28" t="str">
        <x:f>IF(OR($E12="",$I12&lt;&gt;4),"",IF($D12="Ingrediente",IF(COUNTIF(Ingredienti!$B$6:$B$28,$E12)&lt;&gt;1,"",INDEX(Ingredienti!$L$6:$L$28,MATCH($E12,Ingredienti!$B$6:$B$28,0))),IF(AND($D12="Preparazione",$J12=1),IF(COUNTIF(Preparazioni!$B$6:$B$17,$E12)&lt;&gt;1,"",INDEX(Preparazioni!$P$6:$P$17,MATCH($E12,Preparazioni!$B$6:$B$17,0))),IF(AND($D12="Preparazione",$J12=2),IF(COUNTIF(Preparazioni!$B$6:$B$17,$E12)&lt;&gt;1,"",INDEX(Preparazioni!$R$6:$R$17,MATCH($E12,Preparazioni!$B$6:$B$17,0))),IF(AND($D12="Preparazione",$J12=3),IF(COUNTIF(Preparazioni!$B$6:$B$17,$E12)&lt;&gt;1,"",INDEX(Preparazioni!$T$6:$T$17,MATCH($E12,Preparazioni!$B$6:$B$17,0))),"")))))</x:f>
      </x:c>
      <x:c r="T12" s="28" t="n">
        <x:f>IF($X12=1,$G12*IF(OR($H12="kg",$H12="l"),1000,1)*$P12,"")</x:f>
        <x:v>0.16</x:v>
      </x:c>
      <x:c r="U12" s="28" t="str">
        <x:f>IF($Y12=1,$G12*IF(OR($H12="kg",$H12="l"),1000,1)*$Q12,"")</x:f>
      </x:c>
      <x:c r="V12" s="28" t="str">
        <x:f>IF($Z12=1,$G12*IF(OR($H12="kg",$H12="l"),1000,1)*$R12,"")</x:f>
      </x:c>
      <x:c r="W12" s="28" t="str">
        <x:f>IF($AA12=1,$G12*IF(OR($H12="kg",$H12="l"),1000,1)*$S12,"")</x:f>
      </x:c>
      <x:c r="X12" s="28" t="n">
        <x:f>IF($I12&lt;&gt;1,"",IF(AND($C12&lt;&gt;"",$B12&lt;&gt;"",$B12=TRIM($B12),COUNTIF($B$6:$B$31,$B12)=1,COUNTIF(Preparazioni!$B$6:$B$17,$C12)=1,$G12&lt;&gt;"",$G12&gt;0,$A12&lt;&gt;"",$N12&lt;&gt;"",$A12=$N12,OR(AND(OR($H12="g",$H12="kg"),$K12="g"),AND(OR($H12="ml",$H12="l"),$K12="ml"),AND($H12="pz",$K12="pz")),$P12&lt;&gt;""),1,0))</x:f>
        <x:v>1</x:v>
      </x:c>
      <x:c r="Y12" s="28" t="str">
        <x:f>IF($I12&lt;&gt;2,"",IF(AND($C12&lt;&gt;"",$B12&lt;&gt;"",$B12=TRIM($B12),COUNTIF($B$6:$B$31,$B12)=1,COUNTIF(Preparazioni!$B$6:$B$17,$C12)=1,$G12&lt;&gt;"",$G12&gt;0,$A12&lt;&gt;"",$N12&lt;&gt;"",$A12=$N12,OR(AND(OR($H12="g",$H12="kg"),$K12="g"),AND(OR($H12="ml",$H12="l"),$K12="ml"),AND($H12="pz",$K12="pz")),$Q12&lt;&gt;""),1,0))</x:f>
      </x:c>
      <x:c r="Z12" s="28" t="str">
        <x:f>IF($I12&lt;&gt;3,"",IF(AND($C12&lt;&gt;"",$B12&lt;&gt;"",$B12=TRIM($B12),COUNTIF($B$6:$B$31,$B12)=1,COUNTIF(Preparazioni!$B$6:$B$17,$C12)=1,$G12&lt;&gt;"",$G12&gt;0,$A12&lt;&gt;"",$N12&lt;&gt;"",$A12=$N12,OR(AND(OR($H12="g",$H12="kg"),$K12="g"),AND(OR($H12="ml",$H12="l"),$K12="ml"),AND($H12="pz",$K12="pz")),$R12&lt;&gt;""),1,0))</x:f>
      </x:c>
      <x:c r="AA12" s="28" t="str">
        <x:f>IF($I12&lt;&gt;4,"",IF(AND($C12&lt;&gt;"",$B12&lt;&gt;"",$B12=TRIM($B12),COUNTIF($B$6:$B$31,$B12)=1,COUNTIF(Preparazioni!$B$6:$B$17,$C12)=1,$G12&lt;&gt;"",$G12&gt;0,$A12&lt;&gt;"",$N12&lt;&gt;"",$A12=$N12,OR(AND(OR($H12="g",$H12="kg"),$K12="g"),AND(OR($H12="ml",$H12="l"),$K12="ml"),AND($H12="pz",$K12="pz")),$S12&lt;&gt;""),1,0))</x:f>
      </x:c>
    </x:row>
    <x:row r="13" ht="22" customHeight="1">
      <x:c r="A13" s="21" t="str">
        <x:f>IF(COUNTIF(Preparazioni!$B$6:$B$17,$C13)=0,"",INDEX(Preparazioni!$A$6:$A$17,MATCH($C13,Preparazioni!$B$6:$B$17,0)))</x:f>
        <x:v>Pasticceria</x:v>
      </x:c>
      <x:c r="B13" s="20" t="str">
        <x:v>bakery-diplomat-custard</x:v>
      </x:c>
      <x:c r="C13" s="20" t="str">
        <x:v>bakery-diplomat-cream</x:v>
      </x:c>
      <x:c r="D13" s="20" t="str">
        <x:v>Preparazione</x:v>
      </x:c>
      <x:c r="E13" s="20" t="str">
        <x:v>bakery-custard</x:v>
      </x:c>
      <x:c r="F13" s="21" t="str">
        <x:f>IF($E13="","",IF($D13="Ingrediente",IF(COUNTIF(Ingredienti!$B$6:$B$28,$E13)=0,"",INDEX(Ingredienti!$C$6:$C$28,MATCH($E13,Ingredienti!$B$6:$B$28,0))),IF($D13="Preparazione",IF(COUNTIF(Preparazioni!$B$6:$B$17,$E13)=0,"",INDEX(Preparazioni!$C$6:$C$17,MATCH($E13,Preparazioni!$B$6:$B$17,0))),"")))</x:f>
        <x:v>Crema pasticcera</x:v>
      </x:c>
      <x:c r="G13" s="22" t="n">
        <x:v>800</x:v>
      </x:c>
      <x:c r="H13" s="20" t="str">
        <x:v>g</x:v>
      </x:c>
      <x:c r="I13" s="21" t="n">
        <x:f>IF($C13="","",IF(COUNTIF(Preparazioni!$B$6:$B$17,$C13)=0,"",INDEX(Preparazioni!$D$6:$D$17,MATCH($C13,Preparazioni!$B$6:$B$17,0))))</x:f>
        <x:v>2</x:v>
      </x:c>
      <x:c r="J13" s="21" t="n">
        <x:f>IF($E13="","",IF($D13="Ingrediente",0,IF($D13="Preparazione",IF(COUNTIF(Preparazioni!$B$6:$B$17,$E13)=0,"",INDEX(Preparazioni!$D$6:$D$17,MATCH($E13,Preparazioni!$B$6:$B$17,0))),"")))</x:f>
        <x:v>1</x:v>
      </x:c>
      <x:c r="K13" s="21" t="str">
        <x:f>IF($E13="","",IF($D13="Ingrediente",IF(COUNTIF(Ingredienti!$B$6:$B$28,$E13)=0,"",INDEX(Ingredienti!$K$6:$K$28,MATCH($E13,Ingredienti!$B$6:$B$28,0))),IF($D13="Preparazione",IF(COUNTIF(Preparazioni!$B$6:$B$17,$E13)=0,"",INDEX(Preparazioni!$I$6:$I$17,MATCH($E13,Preparazioni!$B$6:$B$17,0))),"")))</x:f>
        <x:v>g</x:v>
      </x:c>
      <x:c r="L13" s="27" t="n">
        <x:f>IF($I13=1,$P13,IF($I13=2,$Q13,IF($I13=3,$R13,IF($I13=4,$S13,""))))</x:f>
        <x:v>0.002255</x:v>
      </x:c>
      <x:c r="M13" s="30" t="n">
        <x:f>IF($I13=1,$T13,IF($I13=2,$U13,IF($I13=3,$V13,IF($I13=4,$W13,""))))</x:f>
        <x:v>1.804</x:v>
      </x:c>
      <x:c r="N13" s="21" t="str">
        <x:f>IF($E13="","",IF($D13="Ingrediente",IF(COUNTIF(Ingredienti!$B$6:$B$28,$E13)=0,"",INDEX(Ingredienti!$A$6:$A$28,MATCH($E13,Ingredienti!$B$6:$B$28,0))),IF($D13="Preparazione",IF(COUNTIF(Preparazioni!$B$6:$B$17,$E13)=0,"",INDEX(Preparazioni!$A$6:$A$17,MATCH($E13,Preparazioni!$B$6:$B$17,0))),"")))</x:f>
        <x:v>Pasticceria</x:v>
      </x:c>
      <x:c r="O13" s="21" t="str">
        <x:f>IF($C13="","",IF(OR($B13="",$B13&lt;&gt;TRIM($B13)),"ERRORE · codice riga vuoto o con spazi",IF(COUNTIF($B$6:$B$31,$B13)&gt;1,"ERRORE · codice riga duplicato",IF(COUNTIF(Preparazioni!$B$6:$B$17,$C13)=0,"ERRORE · preparazione non trovata",IF(NOT(OR($D13="Ingrediente",$D13="Preparazione")),"ERRORE · tipo fonte non valido",IF($E13="","INCOMPLETO · riferimento mancante",IF(AND($D13="Ingrediente",COUNTIF(Ingredienti!$B$6:$B$28,$E13)=0),"ERRORE · ingrediente non trovato",IF(AND($D13="Preparazione",COUNTIF(Preparazioni!$B$6:$B$17,$E13)=0),"ERRORE · preparazione fonte non trovata",IF($G13="","INCOMPLETO · quantità mancante",IF($G13&lt;=0,"ERRORE · quantità ≤ 0",IF(NOT(OR($H13="g",$H13="kg",$H13="ml",$H13="l",$H13="pz")),"ERRORE · unità non valida",IF(OR(AND(OR($H13="g",$H13="kg"),$K13&lt;&gt;"g"),AND(OR($H13="ml",$H13="l"),$K13&lt;&gt;"ml"),AND($H13="pz",$K13&lt;&gt;"pz")),"ERRORE · unità incompatibile",IF(AND($D13="Preparazione",OR($I13="",$J13="",$J13&gt;=$I13)),"ERRORE · livello o ciclo non valido",IF(AND($A13&lt;&gt;"",$N13&lt;&gt;"",$A13&lt;&gt;$N13),"ERRORE · attività diversa",IF(NOT(ISNUMBER($L13)),"INCOMPLETO · costo fonte non disponibile","OK")))))))))))))))</x:f>
        <x:v>OK</x:v>
      </x:c>
      <x:c r="P13" s="28" t="str">
        <x:f>IF(OR($E13="",$I13&lt;&gt;1),"",IF($D13="Ingrediente",IF(COUNTIF(Ingredienti!$B$6:$B$28,$E13)&lt;&gt;1,"",INDEX(Ingredienti!$L$6:$L$28,MATCH($E13,Ingredienti!$B$6:$B$28,0))),""))</x:f>
      </x:c>
      <x:c r="Q13" s="28" t="n">
        <x:f>IF(OR($E13="",$I13&lt;&gt;2),"",IF($D13="Ingrediente",IF(COUNTIF(Ingredienti!$B$6:$B$28,$E13)&lt;&gt;1,"",INDEX(Ingredienti!$L$6:$L$28,MATCH($E13,Ingredienti!$B$6:$B$28,0))),IF(AND($D13="Preparazione",$J13=1),IF(COUNTIF(Preparazioni!$B$6:$B$17,$E13)&lt;&gt;1,"",INDEX(Preparazioni!$P$6:$P$17,MATCH($E13,Preparazioni!$B$6:$B$17,0))),"")))</x:f>
        <x:v>0.002255</x:v>
      </x:c>
      <x:c r="R13" s="28" t="str">
        <x:f>IF(OR($E13="",$I13&lt;&gt;3),"",IF($D13="Ingrediente",IF(COUNTIF(Ingredienti!$B$6:$B$28,$E13)&lt;&gt;1,"",INDEX(Ingredienti!$L$6:$L$28,MATCH($E13,Ingredienti!$B$6:$B$28,0))),IF(AND($D13="Preparazione",$J13=1),IF(COUNTIF(Preparazioni!$B$6:$B$17,$E13)&lt;&gt;1,"",INDEX(Preparazioni!$P$6:$P$17,MATCH($E13,Preparazioni!$B$6:$B$17,0))),IF(AND($D13="Preparazione",$J13=2),IF(COUNTIF(Preparazioni!$B$6:$B$17,$E13)&lt;&gt;1,"",INDEX(Preparazioni!$R$6:$R$17,MATCH($E13,Preparazioni!$B$6:$B$17,0))),""))))</x:f>
      </x:c>
      <x:c r="S13" s="28" t="str">
        <x:f>IF(OR($E13="",$I13&lt;&gt;4),"",IF($D13="Ingrediente",IF(COUNTIF(Ingredienti!$B$6:$B$28,$E13)&lt;&gt;1,"",INDEX(Ingredienti!$L$6:$L$28,MATCH($E13,Ingredienti!$B$6:$B$28,0))),IF(AND($D13="Preparazione",$J13=1),IF(COUNTIF(Preparazioni!$B$6:$B$17,$E13)&lt;&gt;1,"",INDEX(Preparazioni!$P$6:$P$17,MATCH($E13,Preparazioni!$B$6:$B$17,0))),IF(AND($D13="Preparazione",$J13=2),IF(COUNTIF(Preparazioni!$B$6:$B$17,$E13)&lt;&gt;1,"",INDEX(Preparazioni!$R$6:$R$17,MATCH($E13,Preparazioni!$B$6:$B$17,0))),IF(AND($D13="Preparazione",$J13=3),IF(COUNTIF(Preparazioni!$B$6:$B$17,$E13)&lt;&gt;1,"",INDEX(Preparazioni!$T$6:$T$17,MATCH($E13,Preparazioni!$B$6:$B$17,0))),"")))))</x:f>
      </x:c>
      <x:c r="T13" s="28" t="str">
        <x:f>IF($X13=1,$G13*IF(OR($H13="kg",$H13="l"),1000,1)*$P13,"")</x:f>
      </x:c>
      <x:c r="U13" s="28" t="n">
        <x:f>IF($Y13=1,$G13*IF(OR($H13="kg",$H13="l"),1000,1)*$Q13,"")</x:f>
        <x:v>1.804</x:v>
      </x:c>
      <x:c r="V13" s="28" t="str">
        <x:f>IF($Z13=1,$G13*IF(OR($H13="kg",$H13="l"),1000,1)*$R13,"")</x:f>
      </x:c>
      <x:c r="W13" s="28" t="str">
        <x:f>IF($AA13=1,$G13*IF(OR($H13="kg",$H13="l"),1000,1)*$S13,"")</x:f>
      </x:c>
      <x:c r="X13" s="28" t="str">
        <x:f>IF($I13&lt;&gt;1,"",IF(AND($C13&lt;&gt;"",$B13&lt;&gt;"",$B13=TRIM($B13),COUNTIF($B$6:$B$31,$B13)=1,COUNTIF(Preparazioni!$B$6:$B$17,$C13)=1,$G13&lt;&gt;"",$G13&gt;0,$A13&lt;&gt;"",$N13&lt;&gt;"",$A13=$N13,OR(AND(OR($H13="g",$H13="kg"),$K13="g"),AND(OR($H13="ml",$H13="l"),$K13="ml"),AND($H13="pz",$K13="pz")),$P13&lt;&gt;""),1,0))</x:f>
      </x:c>
      <x:c r="Y13" s="28" t="n">
        <x:f>IF($I13&lt;&gt;2,"",IF(AND($C13&lt;&gt;"",$B13&lt;&gt;"",$B13=TRIM($B13),COUNTIF($B$6:$B$31,$B13)=1,COUNTIF(Preparazioni!$B$6:$B$17,$C13)=1,$G13&lt;&gt;"",$G13&gt;0,$A13&lt;&gt;"",$N13&lt;&gt;"",$A13=$N13,OR(AND(OR($H13="g",$H13="kg"),$K13="g"),AND(OR($H13="ml",$H13="l"),$K13="ml"),AND($H13="pz",$K13="pz")),$Q13&lt;&gt;""),1,0))</x:f>
        <x:v>1</x:v>
      </x:c>
      <x:c r="Z13" s="28" t="str">
        <x:f>IF($I13&lt;&gt;3,"",IF(AND($C13&lt;&gt;"",$B13&lt;&gt;"",$B13=TRIM($B13),COUNTIF($B$6:$B$31,$B13)=1,COUNTIF(Preparazioni!$B$6:$B$17,$C13)=1,$G13&lt;&gt;"",$G13&gt;0,$A13&lt;&gt;"",$N13&lt;&gt;"",$A13=$N13,OR(AND(OR($H13="g",$H13="kg"),$K13="g"),AND(OR($H13="ml",$H13="l"),$K13="ml"),AND($H13="pz",$K13="pz")),$R13&lt;&gt;""),1,0))</x:f>
      </x:c>
      <x:c r="AA13" s="28" t="str">
        <x:f>IF($I13&lt;&gt;4,"",IF(AND($C13&lt;&gt;"",$B13&lt;&gt;"",$B13=TRIM($B13),COUNTIF($B$6:$B$31,$B13)=1,COUNTIF(Preparazioni!$B$6:$B$17,$C13)=1,$G13&lt;&gt;"",$G13&gt;0,$A13&lt;&gt;"",$N13&lt;&gt;"",$A13=$N13,OR(AND(OR($H13="g",$H13="kg"),$K13="g"),AND(OR($H13="ml",$H13="l"),$K13="ml"),AND($H13="pz",$K13="pz")),$S13&lt;&gt;""),1,0))</x:f>
      </x:c>
    </x:row>
    <x:row r="14" ht="22" customHeight="1">
      <x:c r="A14" s="21" t="str">
        <x:f>IF(COUNTIF(Preparazioni!$B$6:$B$17,$C14)=0,"",INDEX(Preparazioni!$A$6:$A$17,MATCH($C14,Preparazioni!$B$6:$B$17,0)))</x:f>
        <x:v>Pasticceria</x:v>
      </x:c>
      <x:c r="B14" s="20" t="str">
        <x:v>bakery-diplomat-cream</x:v>
      </x:c>
      <x:c r="C14" s="20" t="str">
        <x:v>bakery-diplomat-cream</x:v>
      </x:c>
      <x:c r="D14" s="20" t="str">
        <x:v>Ingrediente</x:v>
      </x:c>
      <x:c r="E14" s="20" t="str">
        <x:v>bakery-cream</x:v>
      </x:c>
      <x:c r="F14" s="21" t="str">
        <x:f>IF($E14="","",IF($D14="Ingrediente",IF(COUNTIF(Ingredienti!$B$6:$B$28,$E14)=0,"",INDEX(Ingredienti!$C$6:$C$28,MATCH($E14,Ingredienti!$B$6:$B$28,0))),IF($D14="Preparazione",IF(COUNTIF(Preparazioni!$B$6:$B$17,$E14)=0,"",INDEX(Preparazioni!$C$6:$C$17,MATCH($E14,Preparazioni!$B$6:$B$17,0))),"")))</x:f>
        <x:v>Panna</x:v>
      </x:c>
      <x:c r="G14" s="22" t="n">
        <x:v>400</x:v>
      </x:c>
      <x:c r="H14" s="20" t="str">
        <x:v>ml</x:v>
      </x:c>
      <x:c r="I14" s="21" t="n">
        <x:f>IF($C14="","",IF(COUNTIF(Preparazioni!$B$6:$B$17,$C14)=0,"",INDEX(Preparazioni!$D$6:$D$17,MATCH($C14,Preparazioni!$B$6:$B$17,0))))</x:f>
        <x:v>2</x:v>
      </x:c>
      <x:c r="J14" s="21" t="n">
        <x:f>IF($E14="","",IF($D14="Ingrediente",0,IF($D14="Preparazione",IF(COUNTIF(Preparazioni!$B$6:$B$17,$E14)=0,"",INDEX(Preparazioni!$D$6:$D$17,MATCH($E14,Preparazioni!$B$6:$B$17,0))),"")))</x:f>
        <x:v>0</x:v>
      </x:c>
      <x:c r="K14" s="21" t="str">
        <x:f>IF($E14="","",IF($D14="Ingrediente",IF(COUNTIF(Ingredienti!$B$6:$B$28,$E14)=0,"",INDEX(Ingredienti!$K$6:$K$28,MATCH($E14,Ingredienti!$B$6:$B$28,0))),IF($D14="Preparazione",IF(COUNTIF(Preparazioni!$B$6:$B$17,$E14)=0,"",INDEX(Preparazioni!$I$6:$I$17,MATCH($E14,Preparazioni!$B$6:$B$17,0))),"")))</x:f>
        <x:v>ml</x:v>
      </x:c>
      <x:c r="L14" s="27" t="n">
        <x:f>IF($I14=1,$P14,IF($I14=2,$Q14,IF($I14=3,$R14,IF($I14=4,$S14,""))))</x:f>
        <x:v>0.0058</x:v>
      </x:c>
      <x:c r="M14" s="30" t="n">
        <x:f>IF($I14=1,$T14,IF($I14=2,$U14,IF($I14=3,$V14,IF($I14=4,$W14,""))))</x:f>
        <x:v>2.32</x:v>
      </x:c>
      <x:c r="N14" s="21" t="str">
        <x:f>IF($E14="","",IF($D14="Ingrediente",IF(COUNTIF(Ingredienti!$B$6:$B$28,$E14)=0,"",INDEX(Ingredienti!$A$6:$A$28,MATCH($E14,Ingredienti!$B$6:$B$28,0))),IF($D14="Preparazione",IF(COUNTIF(Preparazioni!$B$6:$B$17,$E14)=0,"",INDEX(Preparazioni!$A$6:$A$17,MATCH($E14,Preparazioni!$B$6:$B$17,0))),"")))</x:f>
        <x:v>Pasticceria</x:v>
      </x:c>
      <x:c r="O14" s="21" t="str">
        <x:f>IF($C14="","",IF(OR($B14="",$B14&lt;&gt;TRIM($B14)),"ERRORE · codice riga vuoto o con spazi",IF(COUNTIF($B$6:$B$31,$B14)&gt;1,"ERRORE · codice riga duplicato",IF(COUNTIF(Preparazioni!$B$6:$B$17,$C14)=0,"ERRORE · preparazione non trovata",IF(NOT(OR($D14="Ingrediente",$D14="Preparazione")),"ERRORE · tipo fonte non valido",IF($E14="","INCOMPLETO · riferimento mancante",IF(AND($D14="Ingrediente",COUNTIF(Ingredienti!$B$6:$B$28,$E14)=0),"ERRORE · ingrediente non trovato",IF(AND($D14="Preparazione",COUNTIF(Preparazioni!$B$6:$B$17,$E14)=0),"ERRORE · preparazione fonte non trovata",IF($G14="","INCOMPLETO · quantità mancante",IF($G14&lt;=0,"ERRORE · quantità ≤ 0",IF(NOT(OR($H14="g",$H14="kg",$H14="ml",$H14="l",$H14="pz")),"ERRORE · unità non valida",IF(OR(AND(OR($H14="g",$H14="kg"),$K14&lt;&gt;"g"),AND(OR($H14="ml",$H14="l"),$K14&lt;&gt;"ml"),AND($H14="pz",$K14&lt;&gt;"pz")),"ERRORE · unità incompatibile",IF(AND($D14="Preparazione",OR($I14="",$J14="",$J14&gt;=$I14)),"ERRORE · livello o ciclo non valido",IF(AND($A14&lt;&gt;"",$N14&lt;&gt;"",$A14&lt;&gt;$N14),"ERRORE · attività diversa",IF(NOT(ISNUMBER($L14)),"INCOMPLETO · costo fonte non disponibile","OK")))))))))))))))</x:f>
        <x:v>OK</x:v>
      </x:c>
      <x:c r="P14" s="28" t="str">
        <x:f>IF(OR($E14="",$I14&lt;&gt;1),"",IF($D14="Ingrediente",IF(COUNTIF(Ingredienti!$B$6:$B$28,$E14)&lt;&gt;1,"",INDEX(Ingredienti!$L$6:$L$28,MATCH($E14,Ingredienti!$B$6:$B$28,0))),""))</x:f>
      </x:c>
      <x:c r="Q14" s="28" t="n">
        <x:f>IF(OR($E14="",$I14&lt;&gt;2),"",IF($D14="Ingrediente",IF(COUNTIF(Ingredienti!$B$6:$B$28,$E14)&lt;&gt;1,"",INDEX(Ingredienti!$L$6:$L$28,MATCH($E14,Ingredienti!$B$6:$B$28,0))),IF(AND($D14="Preparazione",$J14=1),IF(COUNTIF(Preparazioni!$B$6:$B$17,$E14)&lt;&gt;1,"",INDEX(Preparazioni!$P$6:$P$17,MATCH($E14,Preparazioni!$B$6:$B$17,0))),"")))</x:f>
        <x:v>0.0058</x:v>
      </x:c>
      <x:c r="R14" s="28" t="str">
        <x:f>IF(OR($E14="",$I14&lt;&gt;3),"",IF($D14="Ingrediente",IF(COUNTIF(Ingredienti!$B$6:$B$28,$E14)&lt;&gt;1,"",INDEX(Ingredienti!$L$6:$L$28,MATCH($E14,Ingredienti!$B$6:$B$28,0))),IF(AND($D14="Preparazione",$J14=1),IF(COUNTIF(Preparazioni!$B$6:$B$17,$E14)&lt;&gt;1,"",INDEX(Preparazioni!$P$6:$P$17,MATCH($E14,Preparazioni!$B$6:$B$17,0))),IF(AND($D14="Preparazione",$J14=2),IF(COUNTIF(Preparazioni!$B$6:$B$17,$E14)&lt;&gt;1,"",INDEX(Preparazioni!$R$6:$R$17,MATCH($E14,Preparazioni!$B$6:$B$17,0))),""))))</x:f>
      </x:c>
      <x:c r="S14" s="28" t="str">
        <x:f>IF(OR($E14="",$I14&lt;&gt;4),"",IF($D14="Ingrediente",IF(COUNTIF(Ingredienti!$B$6:$B$28,$E14)&lt;&gt;1,"",INDEX(Ingredienti!$L$6:$L$28,MATCH($E14,Ingredienti!$B$6:$B$28,0))),IF(AND($D14="Preparazione",$J14=1),IF(COUNTIF(Preparazioni!$B$6:$B$17,$E14)&lt;&gt;1,"",INDEX(Preparazioni!$P$6:$P$17,MATCH($E14,Preparazioni!$B$6:$B$17,0))),IF(AND($D14="Preparazione",$J14=2),IF(COUNTIF(Preparazioni!$B$6:$B$17,$E14)&lt;&gt;1,"",INDEX(Preparazioni!$R$6:$R$17,MATCH($E14,Preparazioni!$B$6:$B$17,0))),IF(AND($D14="Preparazione",$J14=3),IF(COUNTIF(Preparazioni!$B$6:$B$17,$E14)&lt;&gt;1,"",INDEX(Preparazioni!$T$6:$T$17,MATCH($E14,Preparazioni!$B$6:$B$17,0))),"")))))</x:f>
      </x:c>
      <x:c r="T14" s="28" t="str">
        <x:f>IF($X14=1,$G14*IF(OR($H14="kg",$H14="l"),1000,1)*$P14,"")</x:f>
      </x:c>
      <x:c r="U14" s="28" t="n">
        <x:f>IF($Y14=1,$G14*IF(OR($H14="kg",$H14="l"),1000,1)*$Q14,"")</x:f>
        <x:v>2.32</x:v>
      </x:c>
      <x:c r="V14" s="28" t="str">
        <x:f>IF($Z14=1,$G14*IF(OR($H14="kg",$H14="l"),1000,1)*$R14,"")</x:f>
      </x:c>
      <x:c r="W14" s="28" t="str">
        <x:f>IF($AA14=1,$G14*IF(OR($H14="kg",$H14="l"),1000,1)*$S14,"")</x:f>
      </x:c>
      <x:c r="X14" s="28" t="str">
        <x:f>IF($I14&lt;&gt;1,"",IF(AND($C14&lt;&gt;"",$B14&lt;&gt;"",$B14=TRIM($B14),COUNTIF($B$6:$B$31,$B14)=1,COUNTIF(Preparazioni!$B$6:$B$17,$C14)=1,$G14&lt;&gt;"",$G14&gt;0,$A14&lt;&gt;"",$N14&lt;&gt;"",$A14=$N14,OR(AND(OR($H14="g",$H14="kg"),$K14="g"),AND(OR($H14="ml",$H14="l"),$K14="ml"),AND($H14="pz",$K14="pz")),$P14&lt;&gt;""),1,0))</x:f>
      </x:c>
      <x:c r="Y14" s="28" t="n">
        <x:f>IF($I14&lt;&gt;2,"",IF(AND($C14&lt;&gt;"",$B14&lt;&gt;"",$B14=TRIM($B14),COUNTIF($B$6:$B$31,$B14)=1,COUNTIF(Preparazioni!$B$6:$B$17,$C14)=1,$G14&lt;&gt;"",$G14&gt;0,$A14&lt;&gt;"",$N14&lt;&gt;"",$A14=$N14,OR(AND(OR($H14="g",$H14="kg"),$K14="g"),AND(OR($H14="ml",$H14="l"),$K14="ml"),AND($H14="pz",$K14="pz")),$Q14&lt;&gt;""),1,0))</x:f>
        <x:v>1</x:v>
      </x:c>
      <x:c r="Z14" s="28" t="str">
        <x:f>IF($I14&lt;&gt;3,"",IF(AND($C14&lt;&gt;"",$B14&lt;&gt;"",$B14=TRIM($B14),COUNTIF($B$6:$B$31,$B14)=1,COUNTIF(Preparazioni!$B$6:$B$17,$C14)=1,$G14&lt;&gt;"",$G14&gt;0,$A14&lt;&gt;"",$N14&lt;&gt;"",$A14=$N14,OR(AND(OR($H14="g",$H14="kg"),$K14="g"),AND(OR($H14="ml",$H14="l"),$K14="ml"),AND($H14="pz",$K14="pz")),$R14&lt;&gt;""),1,0))</x:f>
      </x:c>
      <x:c r="AA14" s="28" t="str">
        <x:f>IF($I14&lt;&gt;4,"",IF(AND($C14&lt;&gt;"",$B14&lt;&gt;"",$B14=TRIM($B14),COUNTIF($B$6:$B$31,$B14)=1,COUNTIF(Preparazioni!$B$6:$B$17,$C14)=1,$G14&lt;&gt;"",$G14&gt;0,$A14&lt;&gt;"",$N14&lt;&gt;"",$A14=$N14,OR(AND(OR($H14="g",$H14="kg"),$K14="g"),AND(OR($H14="ml",$H14="l"),$K14="ml"),AND($H14="pz",$K14="pz")),$S14&lt;&gt;""),1,0))</x:f>
      </x:c>
    </x:row>
    <x:row r="15" ht="22" customHeight="1">
      <x:c r="A15" s="21" t="str">
        <x:f>IF(COUNTIF(Preparazioni!$B$6:$B$17,$C15)=0,"",INDEX(Preparazioni!$A$6:$A$17,MATCH($C15,Preparazioni!$B$6:$B$17,0)))</x:f>
        <x:v>Gastronomia</x:v>
      </x:c>
      <x:c r="B15" s="20" t="str">
        <x:v>deli-broth-carrots</x:v>
      </x:c>
      <x:c r="C15" s="20" t="str">
        <x:v>deli-broth</x:v>
      </x:c>
      <x:c r="D15" s="20" t="str">
        <x:v>Ingrediente</x:v>
      </x:c>
      <x:c r="E15" s="20" t="str">
        <x:v>deli-carrots</x:v>
      </x:c>
      <x:c r="F15" s="21" t="str">
        <x:f>IF($E15="","",IF($D15="Ingrediente",IF(COUNTIF(Ingredienti!$B$6:$B$28,$E15)=0,"",INDEX(Ingredienti!$C$6:$C$28,MATCH($E15,Ingredienti!$B$6:$B$28,0))),IF($D15="Preparazione",IF(COUNTIF(Preparazioni!$B$6:$B$17,$E15)=0,"",INDEX(Preparazioni!$C$6:$C$17,MATCH($E15,Preparazioni!$B$6:$B$17,0))),"")))</x:f>
        <x:v>Carote</x:v>
      </x:c>
      <x:c r="G15" s="22" t="n">
        <x:v>610</x:v>
      </x:c>
      <x:c r="H15" s="20" t="str">
        <x:v>g</x:v>
      </x:c>
      <x:c r="I15" s="21" t="n">
        <x:f>IF($C15="","",IF(COUNTIF(Preparazioni!$B$6:$B$17,$C15)=0,"",INDEX(Preparazioni!$D$6:$D$17,MATCH($C15,Preparazioni!$B$6:$B$17,0))))</x:f>
        <x:v>1</x:v>
      </x:c>
      <x:c r="J15" s="21" t="n">
        <x:f>IF($E15="","",IF($D15="Ingrediente",0,IF($D15="Preparazione",IF(COUNTIF(Preparazioni!$B$6:$B$17,$E15)=0,"",INDEX(Preparazioni!$D$6:$D$17,MATCH($E15,Preparazioni!$B$6:$B$17,0))),"")))</x:f>
        <x:v>0</x:v>
      </x:c>
      <x:c r="K15" s="21" t="str">
        <x:f>IF($E15="","",IF($D15="Ingrediente",IF(COUNTIF(Ingredienti!$B$6:$B$28,$E15)=0,"",INDEX(Ingredienti!$K$6:$K$28,MATCH($E15,Ingredienti!$B$6:$B$28,0))),IF($D15="Preparazione",IF(COUNTIF(Preparazioni!$B$6:$B$17,$E15)=0,"",INDEX(Preparazioni!$I$6:$I$17,MATCH($E15,Preparazioni!$B$6:$B$17,0))),"")))</x:f>
        <x:v>g</x:v>
      </x:c>
      <x:c r="L15" s="27" t="n">
        <x:f>IF($I15=1,$P15,IF($I15=2,$Q15,IF($I15=3,$R15,IF($I15=4,$S15,""))))</x:f>
        <x:v>0.0015999999999999999</x:v>
      </x:c>
      <x:c r="M15" s="30" t="n">
        <x:f>IF($I15=1,$T15,IF($I15=2,$U15,IF($I15=3,$V15,IF($I15=4,$W15,""))))</x:f>
        <x:v>0.9759999999999999</x:v>
      </x:c>
      <x:c r="N15" s="21" t="str">
        <x:f>IF($E15="","",IF($D15="Ingrediente",IF(COUNTIF(Ingredienti!$B$6:$B$28,$E15)=0,"",INDEX(Ingredienti!$A$6:$A$28,MATCH($E15,Ingredienti!$B$6:$B$28,0))),IF($D15="Preparazione",IF(COUNTIF(Preparazioni!$B$6:$B$17,$E15)=0,"",INDEX(Preparazioni!$A$6:$A$17,MATCH($E15,Preparazioni!$B$6:$B$17,0))),"")))</x:f>
        <x:v>Gastronomia</x:v>
      </x:c>
      <x:c r="O15" s="21" t="str">
        <x:f>IF($C15="","",IF(OR($B15="",$B15&lt;&gt;TRIM($B15)),"ERRORE · codice riga vuoto o con spazi",IF(COUNTIF($B$6:$B$31,$B15)&gt;1,"ERRORE · codice riga duplicato",IF(COUNTIF(Preparazioni!$B$6:$B$17,$C15)=0,"ERRORE · preparazione non trovata",IF(NOT(OR($D15="Ingrediente",$D15="Preparazione")),"ERRORE · tipo fonte non valido",IF($E15="","INCOMPLETO · riferimento mancante",IF(AND($D15="Ingrediente",COUNTIF(Ingredienti!$B$6:$B$28,$E15)=0),"ERRORE · ingrediente non trovato",IF(AND($D15="Preparazione",COUNTIF(Preparazioni!$B$6:$B$17,$E15)=0),"ERRORE · preparazione fonte non trovata",IF($G15="","INCOMPLETO · quantità mancante",IF($G15&lt;=0,"ERRORE · quantità ≤ 0",IF(NOT(OR($H15="g",$H15="kg",$H15="ml",$H15="l",$H15="pz")),"ERRORE · unità non valida",IF(OR(AND(OR($H15="g",$H15="kg"),$K15&lt;&gt;"g"),AND(OR($H15="ml",$H15="l"),$K15&lt;&gt;"ml"),AND($H15="pz",$K15&lt;&gt;"pz")),"ERRORE · unità incompatibile",IF(AND($D15="Preparazione",OR($I15="",$J15="",$J15&gt;=$I15)),"ERRORE · livello o ciclo non valido",IF(AND($A15&lt;&gt;"",$N15&lt;&gt;"",$A15&lt;&gt;$N15),"ERRORE · attività diversa",IF(NOT(ISNUMBER($L15)),"INCOMPLETO · costo fonte non disponibile","OK")))))))))))))))</x:f>
        <x:v>OK</x:v>
      </x:c>
      <x:c r="P15" s="28" t="n">
        <x:f>IF(OR($E15="",$I15&lt;&gt;1),"",IF($D15="Ingrediente",IF(COUNTIF(Ingredienti!$B$6:$B$28,$E15)&lt;&gt;1,"",INDEX(Ingredienti!$L$6:$L$28,MATCH($E15,Ingredienti!$B$6:$B$28,0))),""))</x:f>
        <x:v>0.0015999999999999999</x:v>
      </x:c>
      <x:c r="Q15" s="28" t="str">
        <x:f>IF(OR($E15="",$I15&lt;&gt;2),"",IF($D15="Ingrediente",IF(COUNTIF(Ingredienti!$B$6:$B$28,$E15)&lt;&gt;1,"",INDEX(Ingredienti!$L$6:$L$28,MATCH($E15,Ingredienti!$B$6:$B$28,0))),IF(AND($D15="Preparazione",$J15=1),IF(COUNTIF(Preparazioni!$B$6:$B$17,$E15)&lt;&gt;1,"",INDEX(Preparazioni!$P$6:$P$17,MATCH($E15,Preparazioni!$B$6:$B$17,0))),"")))</x:f>
      </x:c>
      <x:c r="R15" s="28" t="str">
        <x:f>IF(OR($E15="",$I15&lt;&gt;3),"",IF($D15="Ingrediente",IF(COUNTIF(Ingredienti!$B$6:$B$28,$E15)&lt;&gt;1,"",INDEX(Ingredienti!$L$6:$L$28,MATCH($E15,Ingredienti!$B$6:$B$28,0))),IF(AND($D15="Preparazione",$J15=1),IF(COUNTIF(Preparazioni!$B$6:$B$17,$E15)&lt;&gt;1,"",INDEX(Preparazioni!$P$6:$P$17,MATCH($E15,Preparazioni!$B$6:$B$17,0))),IF(AND($D15="Preparazione",$J15=2),IF(COUNTIF(Preparazioni!$B$6:$B$17,$E15)&lt;&gt;1,"",INDEX(Preparazioni!$R$6:$R$17,MATCH($E15,Preparazioni!$B$6:$B$17,0))),""))))</x:f>
      </x:c>
      <x:c r="S15" s="28" t="str">
        <x:f>IF(OR($E15="",$I15&lt;&gt;4),"",IF($D15="Ingrediente",IF(COUNTIF(Ingredienti!$B$6:$B$28,$E15)&lt;&gt;1,"",INDEX(Ingredienti!$L$6:$L$28,MATCH($E15,Ingredienti!$B$6:$B$28,0))),IF(AND($D15="Preparazione",$J15=1),IF(COUNTIF(Preparazioni!$B$6:$B$17,$E15)&lt;&gt;1,"",INDEX(Preparazioni!$P$6:$P$17,MATCH($E15,Preparazioni!$B$6:$B$17,0))),IF(AND($D15="Preparazione",$J15=2),IF(COUNTIF(Preparazioni!$B$6:$B$17,$E15)&lt;&gt;1,"",INDEX(Preparazioni!$R$6:$R$17,MATCH($E15,Preparazioni!$B$6:$B$17,0))),IF(AND($D15="Preparazione",$J15=3),IF(COUNTIF(Preparazioni!$B$6:$B$17,$E15)&lt;&gt;1,"",INDEX(Preparazioni!$T$6:$T$17,MATCH($E15,Preparazioni!$B$6:$B$17,0))),"")))))</x:f>
      </x:c>
      <x:c r="T15" s="28" t="n">
        <x:f>IF($X15=1,$G15*IF(OR($H15="kg",$H15="l"),1000,1)*$P15,"")</x:f>
        <x:v>0.9759999999999999</x:v>
      </x:c>
      <x:c r="U15" s="28" t="str">
        <x:f>IF($Y15=1,$G15*IF(OR($H15="kg",$H15="l"),1000,1)*$Q15,"")</x:f>
      </x:c>
      <x:c r="V15" s="28" t="str">
        <x:f>IF($Z15=1,$G15*IF(OR($H15="kg",$H15="l"),1000,1)*$R15,"")</x:f>
      </x:c>
      <x:c r="W15" s="28" t="str">
        <x:f>IF($AA15=1,$G15*IF(OR($H15="kg",$H15="l"),1000,1)*$S15,"")</x:f>
      </x:c>
      <x:c r="X15" s="28" t="n">
        <x:f>IF($I15&lt;&gt;1,"",IF(AND($C15&lt;&gt;"",$B15&lt;&gt;"",$B15=TRIM($B15),COUNTIF($B$6:$B$31,$B15)=1,COUNTIF(Preparazioni!$B$6:$B$17,$C15)=1,$G15&lt;&gt;"",$G15&gt;0,$A15&lt;&gt;"",$N15&lt;&gt;"",$A15=$N15,OR(AND(OR($H15="g",$H15="kg"),$K15="g"),AND(OR($H15="ml",$H15="l"),$K15="ml"),AND($H15="pz",$K15="pz")),$P15&lt;&gt;""),1,0))</x:f>
        <x:v>1</x:v>
      </x:c>
      <x:c r="Y15" s="28" t="str">
        <x:f>IF($I15&lt;&gt;2,"",IF(AND($C15&lt;&gt;"",$B15&lt;&gt;"",$B15=TRIM($B15),COUNTIF($B$6:$B$31,$B15)=1,COUNTIF(Preparazioni!$B$6:$B$17,$C15)=1,$G15&lt;&gt;"",$G15&gt;0,$A15&lt;&gt;"",$N15&lt;&gt;"",$A15=$N15,OR(AND(OR($H15="g",$H15="kg"),$K15="g"),AND(OR($H15="ml",$H15="l"),$K15="ml"),AND($H15="pz",$K15="pz")),$Q15&lt;&gt;""),1,0))</x:f>
      </x:c>
      <x:c r="Z15" s="28" t="str">
        <x:f>IF($I15&lt;&gt;3,"",IF(AND($C15&lt;&gt;"",$B15&lt;&gt;"",$B15=TRIM($B15),COUNTIF($B$6:$B$31,$B15)=1,COUNTIF(Preparazioni!$B$6:$B$17,$C15)=1,$G15&lt;&gt;"",$G15&gt;0,$A15&lt;&gt;"",$N15&lt;&gt;"",$A15=$N15,OR(AND(OR($H15="g",$H15="kg"),$K15="g"),AND(OR($H15="ml",$H15="l"),$K15="ml"),AND($H15="pz",$K15="pz")),$R15&lt;&gt;""),1,0))</x:f>
      </x:c>
      <x:c r="AA15" s="28" t="str">
        <x:f>IF($I15&lt;&gt;4,"",IF(AND($C15&lt;&gt;"",$B15&lt;&gt;"",$B15=TRIM($B15),COUNTIF($B$6:$B$31,$B15)=1,COUNTIF(Preparazioni!$B$6:$B$17,$C15)=1,$G15&lt;&gt;"",$G15&gt;0,$A15&lt;&gt;"",$N15&lt;&gt;"",$A15=$N15,OR(AND(OR($H15="g",$H15="kg"),$K15="g"),AND(OR($H15="ml",$H15="l"),$K15="ml"),AND($H15="pz",$K15="pz")),$S15&lt;&gt;""),1,0))</x:f>
      </x:c>
    </x:row>
    <x:row r="16" ht="22" customHeight="1">
      <x:c r="A16" s="21" t="str">
        <x:f>IF(COUNTIF(Preparazioni!$B$6:$B$17,$C16)=0,"",INDEX(Preparazioni!$A$6:$A$17,MATCH($C16,Preparazioni!$B$6:$B$17,0)))</x:f>
        <x:v>Gastronomia</x:v>
      </x:c>
      <x:c r="B16" s="20" t="str">
        <x:v>deli-broth-water</x:v>
      </x:c>
      <x:c r="C16" s="20" t="str">
        <x:v>deli-broth</x:v>
      </x:c>
      <x:c r="D16" s="20" t="str">
        <x:v>Ingrediente</x:v>
      </x:c>
      <x:c r="E16" s="20" t="str">
        <x:v>deli-water</x:v>
      </x:c>
      <x:c r="F16" s="21" t="str">
        <x:f>IF($E16="","",IF($D16="Ingrediente",IF(COUNTIF(Ingredienti!$B$6:$B$28,$E16)=0,"",INDEX(Ingredienti!$C$6:$C$28,MATCH($E16,Ingredienti!$B$6:$B$28,0))),IF($D16="Preparazione",IF(COUNTIF(Preparazioni!$B$6:$B$17,$E16)=0,"",INDEX(Preparazioni!$C$6:$C$17,MATCH($E16,Preparazioni!$B$6:$B$17,0))),"")))</x:f>
        <x:v>Acqua di lavorazione</x:v>
      </x:c>
      <x:c r="G16" s="22" t="n">
        <x:v>5</x:v>
      </x:c>
      <x:c r="H16" s="20" t="str">
        <x:v>l</x:v>
      </x:c>
      <x:c r="I16" s="21" t="n">
        <x:f>IF($C16="","",IF(COUNTIF(Preparazioni!$B$6:$B$17,$C16)=0,"",INDEX(Preparazioni!$D$6:$D$17,MATCH($C16,Preparazioni!$B$6:$B$17,0))))</x:f>
        <x:v>1</x:v>
      </x:c>
      <x:c r="J16" s="21" t="n">
        <x:f>IF($E16="","",IF($D16="Ingrediente",0,IF($D16="Preparazione",IF(COUNTIF(Preparazioni!$B$6:$B$17,$E16)=0,"",INDEX(Preparazioni!$D$6:$D$17,MATCH($E16,Preparazioni!$B$6:$B$17,0))),"")))</x:f>
        <x:v>0</x:v>
      </x:c>
      <x:c r="K16" s="21" t="str">
        <x:f>IF($E16="","",IF($D16="Ingrediente",IF(COUNTIF(Ingredienti!$B$6:$B$28,$E16)=0,"",INDEX(Ingredienti!$K$6:$K$28,MATCH($E16,Ingredienti!$B$6:$B$28,0))),IF($D16="Preparazione",IF(COUNTIF(Preparazioni!$B$6:$B$17,$E16)=0,"",INDEX(Preparazioni!$I$6:$I$17,MATCH($E16,Preparazioni!$B$6:$B$17,0))),"")))</x:f>
        <x:v>ml</x:v>
      </x:c>
      <x:c r="L16" s="27" t="n">
        <x:f>IF($I16=1,$P16,IF($I16=2,$Q16,IF($I16=3,$R16,IF($I16=4,$S16,""))))</x:f>
        <x:v>0.000029999999999999997</x:v>
      </x:c>
      <x:c r="M16" s="30" t="n">
        <x:f>IF($I16=1,$T16,IF($I16=2,$U16,IF($I16=3,$V16,IF($I16=4,$W16,""))))</x:f>
        <x:v>0.15</x:v>
      </x:c>
      <x:c r="N16" s="21" t="str">
        <x:f>IF($E16="","",IF($D16="Ingrediente",IF(COUNTIF(Ingredienti!$B$6:$B$28,$E16)=0,"",INDEX(Ingredienti!$A$6:$A$28,MATCH($E16,Ingredienti!$B$6:$B$28,0))),IF($D16="Preparazione",IF(COUNTIF(Preparazioni!$B$6:$B$17,$E16)=0,"",INDEX(Preparazioni!$A$6:$A$17,MATCH($E16,Preparazioni!$B$6:$B$17,0))),"")))</x:f>
        <x:v>Gastronomia</x:v>
      </x:c>
      <x:c r="O16" s="21" t="str">
        <x:f>IF($C16="","",IF(OR($B16="",$B16&lt;&gt;TRIM($B16)),"ERRORE · codice riga vuoto o con spazi",IF(COUNTIF($B$6:$B$31,$B16)&gt;1,"ERRORE · codice riga duplicato",IF(COUNTIF(Preparazioni!$B$6:$B$17,$C16)=0,"ERRORE · preparazione non trovata",IF(NOT(OR($D16="Ingrediente",$D16="Preparazione")),"ERRORE · tipo fonte non valido",IF($E16="","INCOMPLETO · riferimento mancante",IF(AND($D16="Ingrediente",COUNTIF(Ingredienti!$B$6:$B$28,$E16)=0),"ERRORE · ingrediente non trovato",IF(AND($D16="Preparazione",COUNTIF(Preparazioni!$B$6:$B$17,$E16)=0),"ERRORE · preparazione fonte non trovata",IF($G16="","INCOMPLETO · quantità mancante",IF($G16&lt;=0,"ERRORE · quantità ≤ 0",IF(NOT(OR($H16="g",$H16="kg",$H16="ml",$H16="l",$H16="pz")),"ERRORE · unità non valida",IF(OR(AND(OR($H16="g",$H16="kg"),$K16&lt;&gt;"g"),AND(OR($H16="ml",$H16="l"),$K16&lt;&gt;"ml"),AND($H16="pz",$K16&lt;&gt;"pz")),"ERRORE · unità incompatibile",IF(AND($D16="Preparazione",OR($I16="",$J16="",$J16&gt;=$I16)),"ERRORE · livello o ciclo non valido",IF(AND($A16&lt;&gt;"",$N16&lt;&gt;"",$A16&lt;&gt;$N16),"ERRORE · attività diversa",IF(NOT(ISNUMBER($L16)),"INCOMPLETO · costo fonte non disponibile","OK")))))))))))))))</x:f>
        <x:v>OK</x:v>
      </x:c>
      <x:c r="P16" s="28" t="n">
        <x:f>IF(OR($E16="",$I16&lt;&gt;1),"",IF($D16="Ingrediente",IF(COUNTIF(Ingredienti!$B$6:$B$28,$E16)&lt;&gt;1,"",INDEX(Ingredienti!$L$6:$L$28,MATCH($E16,Ingredienti!$B$6:$B$28,0))),""))</x:f>
        <x:v>0.000029999999999999997</x:v>
      </x:c>
      <x:c r="Q16" s="28" t="str">
        <x:f>IF(OR($E16="",$I16&lt;&gt;2),"",IF($D16="Ingrediente",IF(COUNTIF(Ingredienti!$B$6:$B$28,$E16)&lt;&gt;1,"",INDEX(Ingredienti!$L$6:$L$28,MATCH($E16,Ingredienti!$B$6:$B$28,0))),IF(AND($D16="Preparazione",$J16=1),IF(COUNTIF(Preparazioni!$B$6:$B$17,$E16)&lt;&gt;1,"",INDEX(Preparazioni!$P$6:$P$17,MATCH($E16,Preparazioni!$B$6:$B$17,0))),"")))</x:f>
      </x:c>
      <x:c r="R16" s="28" t="str">
        <x:f>IF(OR($E16="",$I16&lt;&gt;3),"",IF($D16="Ingrediente",IF(COUNTIF(Ingredienti!$B$6:$B$28,$E16)&lt;&gt;1,"",INDEX(Ingredienti!$L$6:$L$28,MATCH($E16,Ingredienti!$B$6:$B$28,0))),IF(AND($D16="Preparazione",$J16=1),IF(COUNTIF(Preparazioni!$B$6:$B$17,$E16)&lt;&gt;1,"",INDEX(Preparazioni!$P$6:$P$17,MATCH($E16,Preparazioni!$B$6:$B$17,0))),IF(AND($D16="Preparazione",$J16=2),IF(COUNTIF(Preparazioni!$B$6:$B$17,$E16)&lt;&gt;1,"",INDEX(Preparazioni!$R$6:$R$17,MATCH($E16,Preparazioni!$B$6:$B$17,0))),""))))</x:f>
      </x:c>
      <x:c r="S16" s="28" t="str">
        <x:f>IF(OR($E16="",$I16&lt;&gt;4),"",IF($D16="Ingrediente",IF(COUNTIF(Ingredienti!$B$6:$B$28,$E16)&lt;&gt;1,"",INDEX(Ingredienti!$L$6:$L$28,MATCH($E16,Ingredienti!$B$6:$B$28,0))),IF(AND($D16="Preparazione",$J16=1),IF(COUNTIF(Preparazioni!$B$6:$B$17,$E16)&lt;&gt;1,"",INDEX(Preparazioni!$P$6:$P$17,MATCH($E16,Preparazioni!$B$6:$B$17,0))),IF(AND($D16="Preparazione",$J16=2),IF(COUNTIF(Preparazioni!$B$6:$B$17,$E16)&lt;&gt;1,"",INDEX(Preparazioni!$R$6:$R$17,MATCH($E16,Preparazioni!$B$6:$B$17,0))),IF(AND($D16="Preparazione",$J16=3),IF(COUNTIF(Preparazioni!$B$6:$B$17,$E16)&lt;&gt;1,"",INDEX(Preparazioni!$T$6:$T$17,MATCH($E16,Preparazioni!$B$6:$B$17,0))),"")))))</x:f>
      </x:c>
      <x:c r="T16" s="28" t="n">
        <x:f>IF($X16=1,$G16*IF(OR($H16="kg",$H16="l"),1000,1)*$P16,"")</x:f>
        <x:v>0.15</x:v>
      </x:c>
      <x:c r="U16" s="28" t="str">
        <x:f>IF($Y16=1,$G16*IF(OR($H16="kg",$H16="l"),1000,1)*$Q16,"")</x:f>
      </x:c>
      <x:c r="V16" s="28" t="str">
        <x:f>IF($Z16=1,$G16*IF(OR($H16="kg",$H16="l"),1000,1)*$R16,"")</x:f>
      </x:c>
      <x:c r="W16" s="28" t="str">
        <x:f>IF($AA16=1,$G16*IF(OR($H16="kg",$H16="l"),1000,1)*$S16,"")</x:f>
      </x:c>
      <x:c r="X16" s="28" t="n">
        <x:f>IF($I16&lt;&gt;1,"",IF(AND($C16&lt;&gt;"",$B16&lt;&gt;"",$B16=TRIM($B16),COUNTIF($B$6:$B$31,$B16)=1,COUNTIF(Preparazioni!$B$6:$B$17,$C16)=1,$G16&lt;&gt;"",$G16&gt;0,$A16&lt;&gt;"",$N16&lt;&gt;"",$A16=$N16,OR(AND(OR($H16="g",$H16="kg"),$K16="g"),AND(OR($H16="ml",$H16="l"),$K16="ml"),AND($H16="pz",$K16="pz")),$P16&lt;&gt;""),1,0))</x:f>
        <x:v>1</x:v>
      </x:c>
      <x:c r="Y16" s="28" t="str">
        <x:f>IF($I16&lt;&gt;2,"",IF(AND($C16&lt;&gt;"",$B16&lt;&gt;"",$B16=TRIM($B16),COUNTIF($B$6:$B$31,$B16)=1,COUNTIF(Preparazioni!$B$6:$B$17,$C16)=1,$G16&lt;&gt;"",$G16&gt;0,$A16&lt;&gt;"",$N16&lt;&gt;"",$A16=$N16,OR(AND(OR($H16="g",$H16="kg"),$K16="g"),AND(OR($H16="ml",$H16="l"),$K16="ml"),AND($H16="pz",$K16="pz")),$Q16&lt;&gt;""),1,0))</x:f>
      </x:c>
      <x:c r="Z16" s="28" t="str">
        <x:f>IF($I16&lt;&gt;3,"",IF(AND($C16&lt;&gt;"",$B16&lt;&gt;"",$B16=TRIM($B16),COUNTIF($B$6:$B$31,$B16)=1,COUNTIF(Preparazioni!$B$6:$B$17,$C16)=1,$G16&lt;&gt;"",$G16&gt;0,$A16&lt;&gt;"",$N16&lt;&gt;"",$A16=$N16,OR(AND(OR($H16="g",$H16="kg"),$K16="g"),AND(OR($H16="ml",$H16="l"),$K16="ml"),AND($H16="pz",$K16="pz")),$R16&lt;&gt;""),1,0))</x:f>
      </x:c>
      <x:c r="AA16" s="28" t="str">
        <x:f>IF($I16&lt;&gt;4,"",IF(AND($C16&lt;&gt;"",$B16&lt;&gt;"",$B16=TRIM($B16),COUNTIF($B$6:$B$31,$B16)=1,COUNTIF(Preparazioni!$B$6:$B$17,$C16)=1,$G16&lt;&gt;"",$G16&gt;0,$A16&lt;&gt;"",$N16&lt;&gt;"",$A16=$N16,OR(AND(OR($H16="g",$H16="kg"),$K16="g"),AND(OR($H16="ml",$H16="l"),$K16="ml"),AND($H16="pz",$K16="pz")),$S16&lt;&gt;""),1,0))</x:f>
      </x:c>
    </x:row>
    <x:row r="17" ht="22" customHeight="1">
      <x:c r="A17" s="21" t="str">
        <x:f>IF(COUNTIF(Preparazioni!$B$6:$B$17,$C17)=0,"",INDEX(Preparazioni!$A$6:$A$17,MATCH($C17,Preparazioni!$B$6:$B$17,0)))</x:f>
        <x:v>Gastronomia</x:v>
      </x:c>
      <x:c r="B17" s="20" t="str">
        <x:v>deli-risotto-rice</x:v>
      </x:c>
      <x:c r="C17" s="20" t="str">
        <x:v>deli-risotto-base</x:v>
      </x:c>
      <x:c r="D17" s="20" t="str">
        <x:v>Ingrediente</x:v>
      </x:c>
      <x:c r="E17" s="20" t="str">
        <x:v>deli-rice</x:v>
      </x:c>
      <x:c r="F17" s="21" t="str">
        <x:f>IF($E17="","",IF($D17="Ingrediente",IF(COUNTIF(Ingredienti!$B$6:$B$28,$E17)=0,"",INDEX(Ingredienti!$C$6:$C$28,MATCH($E17,Ingredienti!$B$6:$B$28,0))),IF($D17="Preparazione",IF(COUNTIF(Preparazioni!$B$6:$B$17,$E17)=0,"",INDEX(Preparazioni!$C$6:$C$17,MATCH($E17,Preparazioni!$B$6:$B$17,0))),"")))</x:f>
        <x:v>Riso</x:v>
      </x:c>
      <x:c r="G17" s="22" t="n">
        <x:v>1.5</x:v>
      </x:c>
      <x:c r="H17" s="20" t="str">
        <x:v>kg</x:v>
      </x:c>
      <x:c r="I17" s="21" t="n">
        <x:f>IF($C17="","",IF(COUNTIF(Preparazioni!$B$6:$B$17,$C17)=0,"",INDEX(Preparazioni!$D$6:$D$17,MATCH($C17,Preparazioni!$B$6:$B$17,0))))</x:f>
        <x:v>2</x:v>
      </x:c>
      <x:c r="J17" s="21" t="n">
        <x:f>IF($E17="","",IF($D17="Ingrediente",0,IF($D17="Preparazione",IF(COUNTIF(Preparazioni!$B$6:$B$17,$E17)=0,"",INDEX(Preparazioni!$D$6:$D$17,MATCH($E17,Preparazioni!$B$6:$B$17,0))),"")))</x:f>
        <x:v>0</x:v>
      </x:c>
      <x:c r="K17" s="21" t="str">
        <x:f>IF($E17="","",IF($D17="Ingrediente",IF(COUNTIF(Ingredienti!$B$6:$B$28,$E17)=0,"",INDEX(Ingredienti!$K$6:$K$28,MATCH($E17,Ingredienti!$B$6:$B$28,0))),IF($D17="Preparazione",IF(COUNTIF(Preparazioni!$B$6:$B$17,$E17)=0,"",INDEX(Preparazioni!$I$6:$I$17,MATCH($E17,Preparazioni!$B$6:$B$17,0))),"")))</x:f>
        <x:v>g</x:v>
      </x:c>
      <x:c r="L17" s="27" t="n">
        <x:f>IF($I17=1,$P17,IF($I17=2,$Q17,IF($I17=3,$R17,IF($I17=4,$S17,""))))</x:f>
        <x:v>0.0027</x:v>
      </x:c>
      <x:c r="M17" s="30" t="n">
        <x:f>IF($I17=1,$T17,IF($I17=2,$U17,IF($I17=3,$V17,IF($I17=4,$W17,""))))</x:f>
        <x:v>4.05</x:v>
      </x:c>
      <x:c r="N17" s="21" t="str">
        <x:f>IF($E17="","",IF($D17="Ingrediente",IF(COUNTIF(Ingredienti!$B$6:$B$28,$E17)=0,"",INDEX(Ingredienti!$A$6:$A$28,MATCH($E17,Ingredienti!$B$6:$B$28,0))),IF($D17="Preparazione",IF(COUNTIF(Preparazioni!$B$6:$B$17,$E17)=0,"",INDEX(Preparazioni!$A$6:$A$17,MATCH($E17,Preparazioni!$B$6:$B$17,0))),"")))</x:f>
        <x:v>Gastronomia</x:v>
      </x:c>
      <x:c r="O17" s="21" t="str">
        <x:f>IF($C17="","",IF(OR($B17="",$B17&lt;&gt;TRIM($B17)),"ERRORE · codice riga vuoto o con spazi",IF(COUNTIF($B$6:$B$31,$B17)&gt;1,"ERRORE · codice riga duplicato",IF(COUNTIF(Preparazioni!$B$6:$B$17,$C17)=0,"ERRORE · preparazione non trovata",IF(NOT(OR($D17="Ingrediente",$D17="Preparazione")),"ERRORE · tipo fonte non valido",IF($E17="","INCOMPLETO · riferimento mancante",IF(AND($D17="Ingrediente",COUNTIF(Ingredienti!$B$6:$B$28,$E17)=0),"ERRORE · ingrediente non trovato",IF(AND($D17="Preparazione",COUNTIF(Preparazioni!$B$6:$B$17,$E17)=0),"ERRORE · preparazione fonte non trovata",IF($G17="","INCOMPLETO · quantità mancante",IF($G17&lt;=0,"ERRORE · quantità ≤ 0",IF(NOT(OR($H17="g",$H17="kg",$H17="ml",$H17="l",$H17="pz")),"ERRORE · unità non valida",IF(OR(AND(OR($H17="g",$H17="kg"),$K17&lt;&gt;"g"),AND(OR($H17="ml",$H17="l"),$K17&lt;&gt;"ml"),AND($H17="pz",$K17&lt;&gt;"pz")),"ERRORE · unità incompatibile",IF(AND($D17="Preparazione",OR($I17="",$J17="",$J17&gt;=$I17)),"ERRORE · livello o ciclo non valido",IF(AND($A17&lt;&gt;"",$N17&lt;&gt;"",$A17&lt;&gt;$N17),"ERRORE · attività diversa",IF(NOT(ISNUMBER($L17)),"INCOMPLETO · costo fonte non disponibile","OK")))))))))))))))</x:f>
        <x:v>OK</x:v>
      </x:c>
      <x:c r="P17" s="28" t="str">
        <x:f>IF(OR($E17="",$I17&lt;&gt;1),"",IF($D17="Ingrediente",IF(COUNTIF(Ingredienti!$B$6:$B$28,$E17)&lt;&gt;1,"",INDEX(Ingredienti!$L$6:$L$28,MATCH($E17,Ingredienti!$B$6:$B$28,0))),""))</x:f>
      </x:c>
      <x:c r="Q17" s="28" t="n">
        <x:f>IF(OR($E17="",$I17&lt;&gt;2),"",IF($D17="Ingrediente",IF(COUNTIF(Ingredienti!$B$6:$B$28,$E17)&lt;&gt;1,"",INDEX(Ingredienti!$L$6:$L$28,MATCH($E17,Ingredienti!$B$6:$B$28,0))),IF(AND($D17="Preparazione",$J17=1),IF(COUNTIF(Preparazioni!$B$6:$B$17,$E17)&lt;&gt;1,"",INDEX(Preparazioni!$P$6:$P$17,MATCH($E17,Preparazioni!$B$6:$B$17,0))),"")))</x:f>
        <x:v>0.0027</x:v>
      </x:c>
      <x:c r="R17" s="28" t="str">
        <x:f>IF(OR($E17="",$I17&lt;&gt;3),"",IF($D17="Ingrediente",IF(COUNTIF(Ingredienti!$B$6:$B$28,$E17)&lt;&gt;1,"",INDEX(Ingredienti!$L$6:$L$28,MATCH($E17,Ingredienti!$B$6:$B$28,0))),IF(AND($D17="Preparazione",$J17=1),IF(COUNTIF(Preparazioni!$B$6:$B$17,$E17)&lt;&gt;1,"",INDEX(Preparazioni!$P$6:$P$17,MATCH($E17,Preparazioni!$B$6:$B$17,0))),IF(AND($D17="Preparazione",$J17=2),IF(COUNTIF(Preparazioni!$B$6:$B$17,$E17)&lt;&gt;1,"",INDEX(Preparazioni!$R$6:$R$17,MATCH($E17,Preparazioni!$B$6:$B$17,0))),""))))</x:f>
      </x:c>
      <x:c r="S17" s="28" t="str">
        <x:f>IF(OR($E17="",$I17&lt;&gt;4),"",IF($D17="Ingrediente",IF(COUNTIF(Ingredienti!$B$6:$B$28,$E17)&lt;&gt;1,"",INDEX(Ingredienti!$L$6:$L$28,MATCH($E17,Ingredienti!$B$6:$B$28,0))),IF(AND($D17="Preparazione",$J17=1),IF(COUNTIF(Preparazioni!$B$6:$B$17,$E17)&lt;&gt;1,"",INDEX(Preparazioni!$P$6:$P$17,MATCH($E17,Preparazioni!$B$6:$B$17,0))),IF(AND($D17="Preparazione",$J17=2),IF(COUNTIF(Preparazioni!$B$6:$B$17,$E17)&lt;&gt;1,"",INDEX(Preparazioni!$R$6:$R$17,MATCH($E17,Preparazioni!$B$6:$B$17,0))),IF(AND($D17="Preparazione",$J17=3),IF(COUNTIF(Preparazioni!$B$6:$B$17,$E17)&lt;&gt;1,"",INDEX(Preparazioni!$T$6:$T$17,MATCH($E17,Preparazioni!$B$6:$B$17,0))),"")))))</x:f>
      </x:c>
      <x:c r="T17" s="28" t="str">
        <x:f>IF($X17=1,$G17*IF(OR($H17="kg",$H17="l"),1000,1)*$P17,"")</x:f>
      </x:c>
      <x:c r="U17" s="28" t="n">
        <x:f>IF($Y17=1,$G17*IF(OR($H17="kg",$H17="l"),1000,1)*$Q17,"")</x:f>
        <x:v>4.05</x:v>
      </x:c>
      <x:c r="V17" s="28" t="str">
        <x:f>IF($Z17=1,$G17*IF(OR($H17="kg",$H17="l"),1000,1)*$R17,"")</x:f>
      </x:c>
      <x:c r="W17" s="28" t="str">
        <x:f>IF($AA17=1,$G17*IF(OR($H17="kg",$H17="l"),1000,1)*$S17,"")</x:f>
      </x:c>
      <x:c r="X17" s="28" t="str">
        <x:f>IF($I17&lt;&gt;1,"",IF(AND($C17&lt;&gt;"",$B17&lt;&gt;"",$B17=TRIM($B17),COUNTIF($B$6:$B$31,$B17)=1,COUNTIF(Preparazioni!$B$6:$B$17,$C17)=1,$G17&lt;&gt;"",$G17&gt;0,$A17&lt;&gt;"",$N17&lt;&gt;"",$A17=$N17,OR(AND(OR($H17="g",$H17="kg"),$K17="g"),AND(OR($H17="ml",$H17="l"),$K17="ml"),AND($H17="pz",$K17="pz")),$P17&lt;&gt;""),1,0))</x:f>
      </x:c>
      <x:c r="Y17" s="28" t="n">
        <x:f>IF($I17&lt;&gt;2,"",IF(AND($C17&lt;&gt;"",$B17&lt;&gt;"",$B17=TRIM($B17),COUNTIF($B$6:$B$31,$B17)=1,COUNTIF(Preparazioni!$B$6:$B$17,$C17)=1,$G17&lt;&gt;"",$G17&gt;0,$A17&lt;&gt;"",$N17&lt;&gt;"",$A17=$N17,OR(AND(OR($H17="g",$H17="kg"),$K17="g"),AND(OR($H17="ml",$H17="l"),$K17="ml"),AND($H17="pz",$K17="pz")),$Q17&lt;&gt;""),1,0))</x:f>
        <x:v>1</x:v>
      </x:c>
      <x:c r="Z17" s="28" t="str">
        <x:f>IF($I17&lt;&gt;3,"",IF(AND($C17&lt;&gt;"",$B17&lt;&gt;"",$B17=TRIM($B17),COUNTIF($B$6:$B$31,$B17)=1,COUNTIF(Preparazioni!$B$6:$B$17,$C17)=1,$G17&lt;&gt;"",$G17&gt;0,$A17&lt;&gt;"",$N17&lt;&gt;"",$A17=$N17,OR(AND(OR($H17="g",$H17="kg"),$K17="g"),AND(OR($H17="ml",$H17="l"),$K17="ml"),AND($H17="pz",$K17="pz")),$R17&lt;&gt;""),1,0))</x:f>
      </x:c>
      <x:c r="AA17" s="28" t="str">
        <x:f>IF($I17&lt;&gt;4,"",IF(AND($C17&lt;&gt;"",$B17&lt;&gt;"",$B17=TRIM($B17),COUNTIF($B$6:$B$31,$B17)=1,COUNTIF(Preparazioni!$B$6:$B$17,$C17)=1,$G17&lt;&gt;"",$G17&gt;0,$A17&lt;&gt;"",$N17&lt;&gt;"",$A17=$N17,OR(AND(OR($H17="g",$H17="kg"),$K17="g"),AND(OR($H17="ml",$H17="l"),$K17="ml"),AND($H17="pz",$K17="pz")),$S17&lt;&gt;""),1,0))</x:f>
      </x:c>
    </x:row>
    <x:row r="18" ht="22" customHeight="1">
      <x:c r="A18" s="21" t="str">
        <x:f>IF(COUNTIF(Preparazioni!$B$6:$B$17,$C18)=0,"",INDEX(Preparazioni!$A$6:$A$17,MATCH($C18,Preparazioni!$B$6:$B$17,0)))</x:f>
        <x:v>Gastronomia</x:v>
      </x:c>
      <x:c r="B18" s="20" t="str">
        <x:v>deli-risotto-broth</x:v>
      </x:c>
      <x:c r="C18" s="20" t="str">
        <x:v>deli-risotto-base</x:v>
      </x:c>
      <x:c r="D18" s="20" t="str">
        <x:v>Preparazione</x:v>
      </x:c>
      <x:c r="E18" s="20" t="str">
        <x:v>deli-broth</x:v>
      </x:c>
      <x:c r="F18" s="21" t="str">
        <x:f>IF($E18="","",IF($D18="Ingrediente",IF(COUNTIF(Ingredienti!$B$6:$B$28,$E18)=0,"",INDEX(Ingredienti!$C$6:$C$28,MATCH($E18,Ingredienti!$B$6:$B$28,0))),IF($D18="Preparazione",IF(COUNTIF(Preparazioni!$B$6:$B$17,$E18)=0,"",INDEX(Preparazioni!$C$6:$C$17,MATCH($E18,Preparazioni!$B$6:$B$17,0))),"")))</x:f>
        <x:v>Brodo vegetale</x:v>
      </x:c>
      <x:c r="G18" s="22" t="n">
        <x:v>2.5</x:v>
      </x:c>
      <x:c r="H18" s="20" t="str">
        <x:v>l</x:v>
      </x:c>
      <x:c r="I18" s="21" t="n">
        <x:f>IF($C18="","",IF(COUNTIF(Preparazioni!$B$6:$B$17,$C18)=0,"",INDEX(Preparazioni!$D$6:$D$17,MATCH($C18,Preparazioni!$B$6:$B$17,0))))</x:f>
        <x:v>2</x:v>
      </x:c>
      <x:c r="J18" s="21" t="n">
        <x:f>IF($E18="","",IF($D18="Ingrediente",0,IF($D18="Preparazione",IF(COUNTIF(Preparazioni!$B$6:$B$17,$E18)=0,"",INDEX(Preparazioni!$D$6:$D$17,MATCH($E18,Preparazioni!$B$6:$B$17,0))),"")))</x:f>
        <x:v>1</x:v>
      </x:c>
      <x:c r="K18" s="21" t="str">
        <x:f>IF($E18="","",IF($D18="Ingrediente",IF(COUNTIF(Ingredienti!$B$6:$B$28,$E18)=0,"",INDEX(Ingredienti!$K$6:$K$28,MATCH($E18,Ingredienti!$B$6:$B$28,0))),IF($D18="Preparazione",IF(COUNTIF(Preparazioni!$B$6:$B$17,$E18)=0,"",INDEX(Preparazioni!$I$6:$I$17,MATCH($E18,Preparazioni!$B$6:$B$17,0))),"")))</x:f>
        <x:v>ml</x:v>
      </x:c>
      <x:c r="L18" s="27" t="n">
        <x:f>IF($I18=1,$P18,IF($I18=2,$Q18,IF($I18=3,$R18,IF($I18=4,$S18,""))))</x:f>
        <x:v>0.00028149999999999996</x:v>
      </x:c>
      <x:c r="M18" s="30" t="n">
        <x:f>IF($I18=1,$T18,IF($I18=2,$U18,IF($I18=3,$V18,IF($I18=4,$W18,""))))</x:f>
        <x:v>0.7037499999999999</x:v>
      </x:c>
      <x:c r="N18" s="21" t="str">
        <x:f>IF($E18="","",IF($D18="Ingrediente",IF(COUNTIF(Ingredienti!$B$6:$B$28,$E18)=0,"",INDEX(Ingredienti!$A$6:$A$28,MATCH($E18,Ingredienti!$B$6:$B$28,0))),IF($D18="Preparazione",IF(COUNTIF(Preparazioni!$B$6:$B$17,$E18)=0,"",INDEX(Preparazioni!$A$6:$A$17,MATCH($E18,Preparazioni!$B$6:$B$17,0))),"")))</x:f>
        <x:v>Gastronomia</x:v>
      </x:c>
      <x:c r="O18" s="21" t="str">
        <x:f>IF($C18="","",IF(OR($B18="",$B18&lt;&gt;TRIM($B18)),"ERRORE · codice riga vuoto o con spazi",IF(COUNTIF($B$6:$B$31,$B18)&gt;1,"ERRORE · codice riga duplicato",IF(COUNTIF(Preparazioni!$B$6:$B$17,$C18)=0,"ERRORE · preparazione non trovata",IF(NOT(OR($D18="Ingrediente",$D18="Preparazione")),"ERRORE · tipo fonte non valido",IF($E18="","INCOMPLETO · riferimento mancante",IF(AND($D18="Ingrediente",COUNTIF(Ingredienti!$B$6:$B$28,$E18)=0),"ERRORE · ingrediente non trovato",IF(AND($D18="Preparazione",COUNTIF(Preparazioni!$B$6:$B$17,$E18)=0),"ERRORE · preparazione fonte non trovata",IF($G18="","INCOMPLETO · quantità mancante",IF($G18&lt;=0,"ERRORE · quantità ≤ 0",IF(NOT(OR($H18="g",$H18="kg",$H18="ml",$H18="l",$H18="pz")),"ERRORE · unità non valida",IF(OR(AND(OR($H18="g",$H18="kg"),$K18&lt;&gt;"g"),AND(OR($H18="ml",$H18="l"),$K18&lt;&gt;"ml"),AND($H18="pz",$K18&lt;&gt;"pz")),"ERRORE · unità incompatibile",IF(AND($D18="Preparazione",OR($I18="",$J18="",$J18&gt;=$I18)),"ERRORE · livello o ciclo non valido",IF(AND($A18&lt;&gt;"",$N18&lt;&gt;"",$A18&lt;&gt;$N18),"ERRORE · attività diversa",IF(NOT(ISNUMBER($L18)),"INCOMPLETO · costo fonte non disponibile","OK")))))))))))))))</x:f>
        <x:v>OK</x:v>
      </x:c>
      <x:c r="P18" s="28" t="str">
        <x:f>IF(OR($E18="",$I18&lt;&gt;1),"",IF($D18="Ingrediente",IF(COUNTIF(Ingredienti!$B$6:$B$28,$E18)&lt;&gt;1,"",INDEX(Ingredienti!$L$6:$L$28,MATCH($E18,Ingredienti!$B$6:$B$28,0))),""))</x:f>
      </x:c>
      <x:c r="Q18" s="28" t="n">
        <x:f>IF(OR($E18="",$I18&lt;&gt;2),"",IF($D18="Ingrediente",IF(COUNTIF(Ingredienti!$B$6:$B$28,$E18)&lt;&gt;1,"",INDEX(Ingredienti!$L$6:$L$28,MATCH($E18,Ingredienti!$B$6:$B$28,0))),IF(AND($D18="Preparazione",$J18=1),IF(COUNTIF(Preparazioni!$B$6:$B$17,$E18)&lt;&gt;1,"",INDEX(Preparazioni!$P$6:$P$17,MATCH($E18,Preparazioni!$B$6:$B$17,0))),"")))</x:f>
        <x:v>0.00028149999999999996</x:v>
      </x:c>
      <x:c r="R18" s="28" t="str">
        <x:f>IF(OR($E18="",$I18&lt;&gt;3),"",IF($D18="Ingrediente",IF(COUNTIF(Ingredienti!$B$6:$B$28,$E18)&lt;&gt;1,"",INDEX(Ingredienti!$L$6:$L$28,MATCH($E18,Ingredienti!$B$6:$B$28,0))),IF(AND($D18="Preparazione",$J18=1),IF(COUNTIF(Preparazioni!$B$6:$B$17,$E18)&lt;&gt;1,"",INDEX(Preparazioni!$P$6:$P$17,MATCH($E18,Preparazioni!$B$6:$B$17,0))),IF(AND($D18="Preparazione",$J18=2),IF(COUNTIF(Preparazioni!$B$6:$B$17,$E18)&lt;&gt;1,"",INDEX(Preparazioni!$R$6:$R$17,MATCH($E18,Preparazioni!$B$6:$B$17,0))),""))))</x:f>
      </x:c>
      <x:c r="S18" s="28" t="str">
        <x:f>IF(OR($E18="",$I18&lt;&gt;4),"",IF($D18="Ingrediente",IF(COUNTIF(Ingredienti!$B$6:$B$28,$E18)&lt;&gt;1,"",INDEX(Ingredienti!$L$6:$L$28,MATCH($E18,Ingredienti!$B$6:$B$28,0))),IF(AND($D18="Preparazione",$J18=1),IF(COUNTIF(Preparazioni!$B$6:$B$17,$E18)&lt;&gt;1,"",INDEX(Preparazioni!$P$6:$P$17,MATCH($E18,Preparazioni!$B$6:$B$17,0))),IF(AND($D18="Preparazione",$J18=2),IF(COUNTIF(Preparazioni!$B$6:$B$17,$E18)&lt;&gt;1,"",INDEX(Preparazioni!$R$6:$R$17,MATCH($E18,Preparazioni!$B$6:$B$17,0))),IF(AND($D18="Preparazione",$J18=3),IF(COUNTIF(Preparazioni!$B$6:$B$17,$E18)&lt;&gt;1,"",INDEX(Preparazioni!$T$6:$T$17,MATCH($E18,Preparazioni!$B$6:$B$17,0))),"")))))</x:f>
      </x:c>
      <x:c r="T18" s="28" t="str">
        <x:f>IF($X18=1,$G18*IF(OR($H18="kg",$H18="l"),1000,1)*$P18,"")</x:f>
      </x:c>
      <x:c r="U18" s="28" t="n">
        <x:f>IF($Y18=1,$G18*IF(OR($H18="kg",$H18="l"),1000,1)*$Q18,"")</x:f>
        <x:v>0.7037499999999999</x:v>
      </x:c>
      <x:c r="V18" s="28" t="str">
        <x:f>IF($Z18=1,$G18*IF(OR($H18="kg",$H18="l"),1000,1)*$R18,"")</x:f>
      </x:c>
      <x:c r="W18" s="28" t="str">
        <x:f>IF($AA18=1,$G18*IF(OR($H18="kg",$H18="l"),1000,1)*$S18,"")</x:f>
      </x:c>
      <x:c r="X18" s="28" t="str">
        <x:f>IF($I18&lt;&gt;1,"",IF(AND($C18&lt;&gt;"",$B18&lt;&gt;"",$B18=TRIM($B18),COUNTIF($B$6:$B$31,$B18)=1,COUNTIF(Preparazioni!$B$6:$B$17,$C18)=1,$G18&lt;&gt;"",$G18&gt;0,$A18&lt;&gt;"",$N18&lt;&gt;"",$A18=$N18,OR(AND(OR($H18="g",$H18="kg"),$K18="g"),AND(OR($H18="ml",$H18="l"),$K18="ml"),AND($H18="pz",$K18="pz")),$P18&lt;&gt;""),1,0))</x:f>
      </x:c>
      <x:c r="Y18" s="28" t="n">
        <x:f>IF($I18&lt;&gt;2,"",IF(AND($C18&lt;&gt;"",$B18&lt;&gt;"",$B18=TRIM($B18),COUNTIF($B$6:$B$31,$B18)=1,COUNTIF(Preparazioni!$B$6:$B$17,$C18)=1,$G18&lt;&gt;"",$G18&gt;0,$A18&lt;&gt;"",$N18&lt;&gt;"",$A18=$N18,OR(AND(OR($H18="g",$H18="kg"),$K18="g"),AND(OR($H18="ml",$H18="l"),$K18="ml"),AND($H18="pz",$K18="pz")),$Q18&lt;&gt;""),1,0))</x:f>
        <x:v>1</x:v>
      </x:c>
      <x:c r="Z18" s="28" t="str">
        <x:f>IF($I18&lt;&gt;3,"",IF(AND($C18&lt;&gt;"",$B18&lt;&gt;"",$B18=TRIM($B18),COUNTIF($B$6:$B$31,$B18)=1,COUNTIF(Preparazioni!$B$6:$B$17,$C18)=1,$G18&lt;&gt;"",$G18&gt;0,$A18&lt;&gt;"",$N18&lt;&gt;"",$A18=$N18,OR(AND(OR($H18="g",$H18="kg"),$K18="g"),AND(OR($H18="ml",$H18="l"),$K18="ml"),AND($H18="pz",$K18="pz")),$R18&lt;&gt;""),1,0))</x:f>
      </x:c>
      <x:c r="AA18" s="28" t="str">
        <x:f>IF($I18&lt;&gt;4,"",IF(AND($C18&lt;&gt;"",$B18&lt;&gt;"",$B18=TRIM($B18),COUNTIF($B$6:$B$31,$B18)=1,COUNTIF(Preparazioni!$B$6:$B$17,$C18)=1,$G18&lt;&gt;"",$G18&gt;0,$A18&lt;&gt;"",$N18&lt;&gt;"",$A18=$N18,OR(AND(OR($H18="g",$H18="kg"),$K18="g"),AND(OR($H18="ml",$H18="l"),$K18="ml"),AND($H18="pz",$K18="pz")),$S18&lt;&gt;""),1,0))</x:f>
      </x:c>
    </x:row>
    <x:row r="19" ht="22" customHeight="1">
      <x:c r="A19" s="21" t="str">
        <x:f>IF(COUNTIF(Preparazioni!$B$6:$B$17,$C19)=0,"",INDEX(Preparazioni!$A$6:$A$17,MATCH($C19,Preparazioni!$B$6:$B$17,0)))</x:f>
        <x:v>Gastronomia</x:v>
      </x:c>
      <x:c r="B19" s="20" t="str">
        <x:v>deli-risotto-cheese</x:v>
      </x:c>
      <x:c r="C19" s="20" t="str">
        <x:v>deli-risotto-base</x:v>
      </x:c>
      <x:c r="D19" s="20" t="str">
        <x:v>Ingrediente</x:v>
      </x:c>
      <x:c r="E19" s="20" t="str">
        <x:v>deli-cheese</x:v>
      </x:c>
      <x:c r="F19" s="21" t="str">
        <x:f>IF($E19="","",IF($D19="Ingrediente",IF(COUNTIF(Ingredienti!$B$6:$B$28,$E19)=0,"",INDEX(Ingredienti!$C$6:$C$28,MATCH($E19,Ingredienti!$B$6:$B$28,0))),IF($D19="Preparazione",IF(COUNTIF(Preparazioni!$B$6:$B$17,$E19)=0,"",INDEX(Preparazioni!$C$6:$C$17,MATCH($E19,Preparazioni!$B$6:$B$17,0))),"")))</x:f>
        <x:v>Formaggio</x:v>
      </x:c>
      <x:c r="G19" s="22" t="n">
        <x:v>250</x:v>
      </x:c>
      <x:c r="H19" s="20" t="str">
        <x:v>g</x:v>
      </x:c>
      <x:c r="I19" s="21" t="n">
        <x:f>IF($C19="","",IF(COUNTIF(Preparazioni!$B$6:$B$17,$C19)=0,"",INDEX(Preparazioni!$D$6:$D$17,MATCH($C19,Preparazioni!$B$6:$B$17,0))))</x:f>
        <x:v>2</x:v>
      </x:c>
      <x:c r="J19" s="21" t="n">
        <x:f>IF($E19="","",IF($D19="Ingrediente",0,IF($D19="Preparazione",IF(COUNTIF(Preparazioni!$B$6:$B$17,$E19)=0,"",INDEX(Preparazioni!$D$6:$D$17,MATCH($E19,Preparazioni!$B$6:$B$17,0))),"")))</x:f>
        <x:v>0</x:v>
      </x:c>
      <x:c r="K19" s="21" t="str">
        <x:f>IF($E19="","",IF($D19="Ingrediente",IF(COUNTIF(Ingredienti!$B$6:$B$28,$E19)=0,"",INDEX(Ingredienti!$K$6:$K$28,MATCH($E19,Ingredienti!$B$6:$B$28,0))),IF($D19="Preparazione",IF(COUNTIF(Preparazioni!$B$6:$B$17,$E19)=0,"",INDEX(Preparazioni!$I$6:$I$17,MATCH($E19,Preparazioni!$B$6:$B$17,0))),"")))</x:f>
        <x:v>g</x:v>
      </x:c>
      <x:c r="L19" s="27" t="n">
        <x:f>IF($I19=1,$P19,IF($I19=2,$Q19,IF($I19=3,$R19,IF($I19=4,$S19,""))))</x:f>
        <x:v>0.014</x:v>
      </x:c>
      <x:c r="M19" s="30" t="n">
        <x:f>IF($I19=1,$T19,IF($I19=2,$U19,IF($I19=3,$V19,IF($I19=4,$W19,""))))</x:f>
        <x:v>3.5</x:v>
      </x:c>
      <x:c r="N19" s="21" t="str">
        <x:f>IF($E19="","",IF($D19="Ingrediente",IF(COUNTIF(Ingredienti!$B$6:$B$28,$E19)=0,"",INDEX(Ingredienti!$A$6:$A$28,MATCH($E19,Ingredienti!$B$6:$B$28,0))),IF($D19="Preparazione",IF(COUNTIF(Preparazioni!$B$6:$B$17,$E19)=0,"",INDEX(Preparazioni!$A$6:$A$17,MATCH($E19,Preparazioni!$B$6:$B$17,0))),"")))</x:f>
        <x:v>Gastronomia</x:v>
      </x:c>
      <x:c r="O19" s="21" t="str">
        <x:f>IF($C19="","",IF(OR($B19="",$B19&lt;&gt;TRIM($B19)),"ERRORE · codice riga vuoto o con spazi",IF(COUNTIF($B$6:$B$31,$B19)&gt;1,"ERRORE · codice riga duplicato",IF(COUNTIF(Preparazioni!$B$6:$B$17,$C19)=0,"ERRORE · preparazione non trovata",IF(NOT(OR($D19="Ingrediente",$D19="Preparazione")),"ERRORE · tipo fonte non valido",IF($E19="","INCOMPLETO · riferimento mancante",IF(AND($D19="Ingrediente",COUNTIF(Ingredienti!$B$6:$B$28,$E19)=0),"ERRORE · ingrediente non trovato",IF(AND($D19="Preparazione",COUNTIF(Preparazioni!$B$6:$B$17,$E19)=0),"ERRORE · preparazione fonte non trovata",IF($G19="","INCOMPLETO · quantità mancante",IF($G19&lt;=0,"ERRORE · quantità ≤ 0",IF(NOT(OR($H19="g",$H19="kg",$H19="ml",$H19="l",$H19="pz")),"ERRORE · unità non valida",IF(OR(AND(OR($H19="g",$H19="kg"),$K19&lt;&gt;"g"),AND(OR($H19="ml",$H19="l"),$K19&lt;&gt;"ml"),AND($H19="pz",$K19&lt;&gt;"pz")),"ERRORE · unità incompatibile",IF(AND($D19="Preparazione",OR($I19="",$J19="",$J19&gt;=$I19)),"ERRORE · livello o ciclo non valido",IF(AND($A19&lt;&gt;"",$N19&lt;&gt;"",$A19&lt;&gt;$N19),"ERRORE · attività diversa",IF(NOT(ISNUMBER($L19)),"INCOMPLETO · costo fonte non disponibile","OK")))))))))))))))</x:f>
        <x:v>OK</x:v>
      </x:c>
      <x:c r="P19" s="28" t="str">
        <x:f>IF(OR($E19="",$I19&lt;&gt;1),"",IF($D19="Ingrediente",IF(COUNTIF(Ingredienti!$B$6:$B$28,$E19)&lt;&gt;1,"",INDEX(Ingredienti!$L$6:$L$28,MATCH($E19,Ingredienti!$B$6:$B$28,0))),""))</x:f>
      </x:c>
      <x:c r="Q19" s="28" t="n">
        <x:f>IF(OR($E19="",$I19&lt;&gt;2),"",IF($D19="Ingrediente",IF(COUNTIF(Ingredienti!$B$6:$B$28,$E19)&lt;&gt;1,"",INDEX(Ingredienti!$L$6:$L$28,MATCH($E19,Ingredienti!$B$6:$B$28,0))),IF(AND($D19="Preparazione",$J19=1),IF(COUNTIF(Preparazioni!$B$6:$B$17,$E19)&lt;&gt;1,"",INDEX(Preparazioni!$P$6:$P$17,MATCH($E19,Preparazioni!$B$6:$B$17,0))),"")))</x:f>
        <x:v>0.014</x:v>
      </x:c>
      <x:c r="R19" s="28" t="str">
        <x:f>IF(OR($E19="",$I19&lt;&gt;3),"",IF($D19="Ingrediente",IF(COUNTIF(Ingredienti!$B$6:$B$28,$E19)&lt;&gt;1,"",INDEX(Ingredienti!$L$6:$L$28,MATCH($E19,Ingredienti!$B$6:$B$28,0))),IF(AND($D19="Preparazione",$J19=1),IF(COUNTIF(Preparazioni!$B$6:$B$17,$E19)&lt;&gt;1,"",INDEX(Preparazioni!$P$6:$P$17,MATCH($E19,Preparazioni!$B$6:$B$17,0))),IF(AND($D19="Preparazione",$J19=2),IF(COUNTIF(Preparazioni!$B$6:$B$17,$E19)&lt;&gt;1,"",INDEX(Preparazioni!$R$6:$R$17,MATCH($E19,Preparazioni!$B$6:$B$17,0))),""))))</x:f>
      </x:c>
      <x:c r="S19" s="28" t="str">
        <x:f>IF(OR($E19="",$I19&lt;&gt;4),"",IF($D19="Ingrediente",IF(COUNTIF(Ingredienti!$B$6:$B$28,$E19)&lt;&gt;1,"",INDEX(Ingredienti!$L$6:$L$28,MATCH($E19,Ingredienti!$B$6:$B$28,0))),IF(AND($D19="Preparazione",$J19=1),IF(COUNTIF(Preparazioni!$B$6:$B$17,$E19)&lt;&gt;1,"",INDEX(Preparazioni!$P$6:$P$17,MATCH($E19,Preparazioni!$B$6:$B$17,0))),IF(AND($D19="Preparazione",$J19=2),IF(COUNTIF(Preparazioni!$B$6:$B$17,$E19)&lt;&gt;1,"",INDEX(Preparazioni!$R$6:$R$17,MATCH($E19,Preparazioni!$B$6:$B$17,0))),IF(AND($D19="Preparazione",$J19=3),IF(COUNTIF(Preparazioni!$B$6:$B$17,$E19)&lt;&gt;1,"",INDEX(Preparazioni!$T$6:$T$17,MATCH($E19,Preparazioni!$B$6:$B$17,0))),"")))))</x:f>
      </x:c>
      <x:c r="T19" s="28" t="str">
        <x:f>IF($X19=1,$G19*IF(OR($H19="kg",$H19="l"),1000,1)*$P19,"")</x:f>
      </x:c>
      <x:c r="U19" s="28" t="n">
        <x:f>IF($Y19=1,$G19*IF(OR($H19="kg",$H19="l"),1000,1)*$Q19,"")</x:f>
        <x:v>3.5</x:v>
      </x:c>
      <x:c r="V19" s="28" t="str">
        <x:f>IF($Z19=1,$G19*IF(OR($H19="kg",$H19="l"),1000,1)*$R19,"")</x:f>
      </x:c>
      <x:c r="W19" s="28" t="str">
        <x:f>IF($AA19=1,$G19*IF(OR($H19="kg",$H19="l"),1000,1)*$S19,"")</x:f>
      </x:c>
      <x:c r="X19" s="28" t="str">
        <x:f>IF($I19&lt;&gt;1,"",IF(AND($C19&lt;&gt;"",$B19&lt;&gt;"",$B19=TRIM($B19),COUNTIF($B$6:$B$31,$B19)=1,COUNTIF(Preparazioni!$B$6:$B$17,$C19)=1,$G19&lt;&gt;"",$G19&gt;0,$A19&lt;&gt;"",$N19&lt;&gt;"",$A19=$N19,OR(AND(OR($H19="g",$H19="kg"),$K19="g"),AND(OR($H19="ml",$H19="l"),$K19="ml"),AND($H19="pz",$K19="pz")),$P19&lt;&gt;""),1,0))</x:f>
      </x:c>
      <x:c r="Y19" s="28" t="n">
        <x:f>IF($I19&lt;&gt;2,"",IF(AND($C19&lt;&gt;"",$B19&lt;&gt;"",$B19=TRIM($B19),COUNTIF($B$6:$B$31,$B19)=1,COUNTIF(Preparazioni!$B$6:$B$17,$C19)=1,$G19&lt;&gt;"",$G19&gt;0,$A19&lt;&gt;"",$N19&lt;&gt;"",$A19=$N19,OR(AND(OR($H19="g",$H19="kg"),$K19="g"),AND(OR($H19="ml",$H19="l"),$K19="ml"),AND($H19="pz",$K19="pz")),$Q19&lt;&gt;""),1,0))</x:f>
        <x:v>1</x:v>
      </x:c>
      <x:c r="Z19" s="28" t="str">
        <x:f>IF($I19&lt;&gt;3,"",IF(AND($C19&lt;&gt;"",$B19&lt;&gt;"",$B19=TRIM($B19),COUNTIF($B$6:$B$31,$B19)=1,COUNTIF(Preparazioni!$B$6:$B$17,$C19)=1,$G19&lt;&gt;"",$G19&gt;0,$A19&lt;&gt;"",$N19&lt;&gt;"",$A19=$N19,OR(AND(OR($H19="g",$H19="kg"),$K19="g"),AND(OR($H19="ml",$H19="l"),$K19="ml"),AND($H19="pz",$K19="pz")),$R19&lt;&gt;""),1,0))</x:f>
      </x:c>
      <x:c r="AA19" s="28" t="str">
        <x:f>IF($I19&lt;&gt;4,"",IF(AND($C19&lt;&gt;"",$B19&lt;&gt;"",$B19=TRIM($B19),COUNTIF($B$6:$B$31,$B19)=1,COUNTIF(Preparazioni!$B$6:$B$17,$C19)=1,$G19&lt;&gt;"",$G19&gt;0,$A19&lt;&gt;"",$N19&lt;&gt;"",$A19=$N19,OR(AND(OR($H19="g",$H19="kg"),$K19="g"),AND(OR($H19="ml",$H19="l"),$K19="ml"),AND($H19="pz",$K19="pz")),$S19&lt;&gt;""),1,0))</x:f>
      </x:c>
    </x:row>
    <x:row r="20" ht="22" customHeight="1">
      <x:c r="A20" s="21" t="str">
        <x:f>IF(COUNTIF(Preparazioni!$B$6:$B$17,$C20)=0,"",INDEX(Preparazioni!$A$6:$A$17,MATCH($C20,Preparazioni!$B$6:$B$17,0)))</x:f>
        <x:v>Pizzeria</x:v>
      </x:c>
      <x:c r="B20" s="20" t="str">
        <x:v>pizza-dough-flour</x:v>
      </x:c>
      <x:c r="C20" s="20" t="str">
        <x:v>pizza-dough</x:v>
      </x:c>
      <x:c r="D20" s="20" t="str">
        <x:v>Ingrediente</x:v>
      </x:c>
      <x:c r="E20" s="20" t="str">
        <x:v>pizza-flour</x:v>
      </x:c>
      <x:c r="F20" s="21" t="str">
        <x:f>IF($E20="","",IF($D20="Ingrediente",IF(COUNTIF(Ingredienti!$B$6:$B$28,$E20)=0,"",INDEX(Ingredienti!$C$6:$C$28,MATCH($E20,Ingredienti!$B$6:$B$28,0))),IF($D20="Preparazione",IF(COUNTIF(Preparazioni!$B$6:$B$17,$E20)=0,"",INDEX(Preparazioni!$C$6:$C$17,MATCH($E20,Preparazioni!$B$6:$B$17,0))),"")))</x:f>
        <x:v>Farina per pizza</x:v>
      </x:c>
      <x:c r="G20" s="22" t="n">
        <x:v>5</x:v>
      </x:c>
      <x:c r="H20" s="20" t="str">
        <x:v>kg</x:v>
      </x:c>
      <x:c r="I20" s="21" t="n">
        <x:f>IF($C20="","",IF(COUNTIF(Preparazioni!$B$6:$B$17,$C20)=0,"",INDEX(Preparazioni!$D$6:$D$17,MATCH($C20,Preparazioni!$B$6:$B$17,0))))</x:f>
        <x:v>1</x:v>
      </x:c>
      <x:c r="J20" s="21" t="n">
        <x:f>IF($E20="","",IF($D20="Ingrediente",0,IF($D20="Preparazione",IF(COUNTIF(Preparazioni!$B$6:$B$17,$E20)=0,"",INDEX(Preparazioni!$D$6:$D$17,MATCH($E20,Preparazioni!$B$6:$B$17,0))),"")))</x:f>
        <x:v>0</x:v>
      </x:c>
      <x:c r="K20" s="21" t="str">
        <x:f>IF($E20="","",IF($D20="Ingrediente",IF(COUNTIF(Ingredienti!$B$6:$B$28,$E20)=0,"",INDEX(Ingredienti!$K$6:$K$28,MATCH($E20,Ingredienti!$B$6:$B$28,0))),IF($D20="Preparazione",IF(COUNTIF(Preparazioni!$B$6:$B$17,$E20)=0,"",INDEX(Preparazioni!$I$6:$I$17,MATCH($E20,Preparazioni!$B$6:$B$17,0))),"")))</x:f>
        <x:v>g</x:v>
      </x:c>
      <x:c r="L20" s="27" t="n">
        <x:f>IF($I20=1,$P20,IF($I20=2,$Q20,IF($I20=3,$R20,IF($I20=4,$S20,""))))</x:f>
        <x:v>0.00115</x:v>
      </x:c>
      <x:c r="M20" s="30" t="n">
        <x:f>IF($I20=1,$T20,IF($I20=2,$U20,IF($I20=3,$V20,IF($I20=4,$W20,""))))</x:f>
        <x:v>5.75</x:v>
      </x:c>
      <x:c r="N20" s="21" t="str">
        <x:f>IF($E20="","",IF($D20="Ingrediente",IF(COUNTIF(Ingredienti!$B$6:$B$28,$E20)=0,"",INDEX(Ingredienti!$A$6:$A$28,MATCH($E20,Ingredienti!$B$6:$B$28,0))),IF($D20="Preparazione",IF(COUNTIF(Preparazioni!$B$6:$B$17,$E20)=0,"",INDEX(Preparazioni!$A$6:$A$17,MATCH($E20,Preparazioni!$B$6:$B$17,0))),"")))</x:f>
        <x:v>Pizzeria</x:v>
      </x:c>
      <x:c r="O20" s="21" t="str">
        <x:f>IF($C20="","",IF(OR($B20="",$B20&lt;&gt;TRIM($B20)),"ERRORE · codice riga vuoto o con spazi",IF(COUNTIF($B$6:$B$31,$B20)&gt;1,"ERRORE · codice riga duplicato",IF(COUNTIF(Preparazioni!$B$6:$B$17,$C20)=0,"ERRORE · preparazione non trovata",IF(NOT(OR($D20="Ingrediente",$D20="Preparazione")),"ERRORE · tipo fonte non valido",IF($E20="","INCOMPLETO · riferimento mancante",IF(AND($D20="Ingrediente",COUNTIF(Ingredienti!$B$6:$B$28,$E20)=0),"ERRORE · ingrediente non trovato",IF(AND($D20="Preparazione",COUNTIF(Preparazioni!$B$6:$B$17,$E20)=0),"ERRORE · preparazione fonte non trovata",IF($G20="","INCOMPLETO · quantità mancante",IF($G20&lt;=0,"ERRORE · quantità ≤ 0",IF(NOT(OR($H20="g",$H20="kg",$H20="ml",$H20="l",$H20="pz")),"ERRORE · unità non valida",IF(OR(AND(OR($H20="g",$H20="kg"),$K20&lt;&gt;"g"),AND(OR($H20="ml",$H20="l"),$K20&lt;&gt;"ml"),AND($H20="pz",$K20&lt;&gt;"pz")),"ERRORE · unità incompatibile",IF(AND($D20="Preparazione",OR($I20="",$J20="",$J20&gt;=$I20)),"ERRORE · livello o ciclo non valido",IF(AND($A20&lt;&gt;"",$N20&lt;&gt;"",$A20&lt;&gt;$N20),"ERRORE · attività diversa",IF(NOT(ISNUMBER($L20)),"INCOMPLETO · costo fonte non disponibile","OK")))))))))))))))</x:f>
        <x:v>OK</x:v>
      </x:c>
      <x:c r="P20" s="28" t="n">
        <x:f>IF(OR($E20="",$I20&lt;&gt;1),"",IF($D20="Ingrediente",IF(COUNTIF(Ingredienti!$B$6:$B$28,$E20)&lt;&gt;1,"",INDEX(Ingredienti!$L$6:$L$28,MATCH($E20,Ingredienti!$B$6:$B$28,0))),""))</x:f>
        <x:v>0.00115</x:v>
      </x:c>
      <x:c r="Q20" s="28" t="str">
        <x:f>IF(OR($E20="",$I20&lt;&gt;2),"",IF($D20="Ingrediente",IF(COUNTIF(Ingredienti!$B$6:$B$28,$E20)&lt;&gt;1,"",INDEX(Ingredienti!$L$6:$L$28,MATCH($E20,Ingredienti!$B$6:$B$28,0))),IF(AND($D20="Preparazione",$J20=1),IF(COUNTIF(Preparazioni!$B$6:$B$17,$E20)&lt;&gt;1,"",INDEX(Preparazioni!$P$6:$P$17,MATCH($E20,Preparazioni!$B$6:$B$17,0))),"")))</x:f>
      </x:c>
      <x:c r="R20" s="28" t="str">
        <x:f>IF(OR($E20="",$I20&lt;&gt;3),"",IF($D20="Ingrediente",IF(COUNTIF(Ingredienti!$B$6:$B$28,$E20)&lt;&gt;1,"",INDEX(Ingredienti!$L$6:$L$28,MATCH($E20,Ingredienti!$B$6:$B$28,0))),IF(AND($D20="Preparazione",$J20=1),IF(COUNTIF(Preparazioni!$B$6:$B$17,$E20)&lt;&gt;1,"",INDEX(Preparazioni!$P$6:$P$17,MATCH($E20,Preparazioni!$B$6:$B$17,0))),IF(AND($D20="Preparazione",$J20=2),IF(COUNTIF(Preparazioni!$B$6:$B$17,$E20)&lt;&gt;1,"",INDEX(Preparazioni!$R$6:$R$17,MATCH($E20,Preparazioni!$B$6:$B$17,0))),""))))</x:f>
      </x:c>
      <x:c r="S20" s="28" t="str">
        <x:f>IF(OR($E20="",$I20&lt;&gt;4),"",IF($D20="Ingrediente",IF(COUNTIF(Ingredienti!$B$6:$B$28,$E20)&lt;&gt;1,"",INDEX(Ingredienti!$L$6:$L$28,MATCH($E20,Ingredienti!$B$6:$B$28,0))),IF(AND($D20="Preparazione",$J20=1),IF(COUNTIF(Preparazioni!$B$6:$B$17,$E20)&lt;&gt;1,"",INDEX(Preparazioni!$P$6:$P$17,MATCH($E20,Preparazioni!$B$6:$B$17,0))),IF(AND($D20="Preparazione",$J20=2),IF(COUNTIF(Preparazioni!$B$6:$B$17,$E20)&lt;&gt;1,"",INDEX(Preparazioni!$R$6:$R$17,MATCH($E20,Preparazioni!$B$6:$B$17,0))),IF(AND($D20="Preparazione",$J20=3),IF(COUNTIF(Preparazioni!$B$6:$B$17,$E20)&lt;&gt;1,"",INDEX(Preparazioni!$T$6:$T$17,MATCH($E20,Preparazioni!$B$6:$B$17,0))),"")))))</x:f>
      </x:c>
      <x:c r="T20" s="28" t="n">
        <x:f>IF($X20=1,$G20*IF(OR($H20="kg",$H20="l"),1000,1)*$P20,"")</x:f>
        <x:v>5.75</x:v>
      </x:c>
      <x:c r="U20" s="28" t="str">
        <x:f>IF($Y20=1,$G20*IF(OR($H20="kg",$H20="l"),1000,1)*$Q20,"")</x:f>
      </x:c>
      <x:c r="V20" s="28" t="str">
        <x:f>IF($Z20=1,$G20*IF(OR($H20="kg",$H20="l"),1000,1)*$R20,"")</x:f>
      </x:c>
      <x:c r="W20" s="28" t="str">
        <x:f>IF($AA20=1,$G20*IF(OR($H20="kg",$H20="l"),1000,1)*$S20,"")</x:f>
      </x:c>
      <x:c r="X20" s="28" t="n">
        <x:f>IF($I20&lt;&gt;1,"",IF(AND($C20&lt;&gt;"",$B20&lt;&gt;"",$B20=TRIM($B20),COUNTIF($B$6:$B$31,$B20)=1,COUNTIF(Preparazioni!$B$6:$B$17,$C20)=1,$G20&lt;&gt;"",$G20&gt;0,$A20&lt;&gt;"",$N20&lt;&gt;"",$A20=$N20,OR(AND(OR($H20="g",$H20="kg"),$K20="g"),AND(OR($H20="ml",$H20="l"),$K20="ml"),AND($H20="pz",$K20="pz")),$P20&lt;&gt;""),1,0))</x:f>
        <x:v>1</x:v>
      </x:c>
      <x:c r="Y20" s="28" t="str">
        <x:f>IF($I20&lt;&gt;2,"",IF(AND($C20&lt;&gt;"",$B20&lt;&gt;"",$B20=TRIM($B20),COUNTIF($B$6:$B$31,$B20)=1,COUNTIF(Preparazioni!$B$6:$B$17,$C20)=1,$G20&lt;&gt;"",$G20&gt;0,$A20&lt;&gt;"",$N20&lt;&gt;"",$A20=$N20,OR(AND(OR($H20="g",$H20="kg"),$K20="g"),AND(OR($H20="ml",$H20="l"),$K20="ml"),AND($H20="pz",$K20="pz")),$Q20&lt;&gt;""),1,0))</x:f>
      </x:c>
      <x:c r="Z20" s="28" t="str">
        <x:f>IF($I20&lt;&gt;3,"",IF(AND($C20&lt;&gt;"",$B20&lt;&gt;"",$B20=TRIM($B20),COUNTIF($B$6:$B$31,$B20)=1,COUNTIF(Preparazioni!$B$6:$B$17,$C20)=1,$G20&lt;&gt;"",$G20&gt;0,$A20&lt;&gt;"",$N20&lt;&gt;"",$A20=$N20,OR(AND(OR($H20="g",$H20="kg"),$K20="g"),AND(OR($H20="ml",$H20="l"),$K20="ml"),AND($H20="pz",$K20="pz")),$R20&lt;&gt;""),1,0))</x:f>
      </x:c>
      <x:c r="AA20" s="28" t="str">
        <x:f>IF($I20&lt;&gt;4,"",IF(AND($C20&lt;&gt;"",$B20&lt;&gt;"",$B20=TRIM($B20),COUNTIF($B$6:$B$31,$B20)=1,COUNTIF(Preparazioni!$B$6:$B$17,$C20)=1,$G20&lt;&gt;"",$G20&gt;0,$A20&lt;&gt;"",$N20&lt;&gt;"",$A20=$N20,OR(AND(OR($H20="g",$H20="kg"),$K20="g"),AND(OR($H20="ml",$H20="l"),$K20="ml"),AND($H20="pz",$K20="pz")),$S20&lt;&gt;""),1,0))</x:f>
      </x:c>
    </x:row>
    <x:row r="21" ht="22" customHeight="1">
      <x:c r="A21" s="21" t="str">
        <x:f>IF(COUNTIF(Preparazioni!$B$6:$B$17,$C21)=0,"",INDEX(Preparazioni!$A$6:$A$17,MATCH($C21,Preparazioni!$B$6:$B$17,0)))</x:f>
        <x:v>Pizzeria</x:v>
      </x:c>
      <x:c r="B21" s="20" t="str">
        <x:v>pizza-dough-water</x:v>
      </x:c>
      <x:c r="C21" s="20" t="str">
        <x:v>pizza-dough</x:v>
      </x:c>
      <x:c r="D21" s="20" t="str">
        <x:v>Ingrediente</x:v>
      </x:c>
      <x:c r="E21" s="20" t="str">
        <x:v>pizza-water</x:v>
      </x:c>
      <x:c r="F21" s="21" t="str">
        <x:f>IF($E21="","",IF($D21="Ingrediente",IF(COUNTIF(Ingredienti!$B$6:$B$28,$E21)=0,"",INDEX(Ingredienti!$C$6:$C$28,MATCH($E21,Ingredienti!$B$6:$B$28,0))),IF($D21="Preparazione",IF(COUNTIF(Preparazioni!$B$6:$B$17,$E21)=0,"",INDEX(Preparazioni!$C$6:$C$17,MATCH($E21,Preparazioni!$B$6:$B$17,0))),"")))</x:f>
        <x:v>Acqua di impasto</x:v>
      </x:c>
      <x:c r="G21" s="22" t="n">
        <x:v>3.2</x:v>
      </x:c>
      <x:c r="H21" s="20" t="str">
        <x:v>l</x:v>
      </x:c>
      <x:c r="I21" s="21" t="n">
        <x:f>IF($C21="","",IF(COUNTIF(Preparazioni!$B$6:$B$17,$C21)=0,"",INDEX(Preparazioni!$D$6:$D$17,MATCH($C21,Preparazioni!$B$6:$B$17,0))))</x:f>
        <x:v>1</x:v>
      </x:c>
      <x:c r="J21" s="21" t="n">
        <x:f>IF($E21="","",IF($D21="Ingrediente",0,IF($D21="Preparazione",IF(COUNTIF(Preparazioni!$B$6:$B$17,$E21)=0,"",INDEX(Preparazioni!$D$6:$D$17,MATCH($E21,Preparazioni!$B$6:$B$17,0))),"")))</x:f>
        <x:v>0</x:v>
      </x:c>
      <x:c r="K21" s="21" t="str">
        <x:f>IF($E21="","",IF($D21="Ingrediente",IF(COUNTIF(Ingredienti!$B$6:$B$28,$E21)=0,"",INDEX(Ingredienti!$K$6:$K$28,MATCH($E21,Ingredienti!$B$6:$B$28,0))),IF($D21="Preparazione",IF(COUNTIF(Preparazioni!$B$6:$B$17,$E21)=0,"",INDEX(Preparazioni!$I$6:$I$17,MATCH($E21,Preparazioni!$B$6:$B$17,0))),"")))</x:f>
        <x:v>ml</x:v>
      </x:c>
      <x:c r="L21" s="27" t="n">
        <x:f>IF($I21=1,$P21,IF($I21=2,$Q21,IF($I21=3,$R21,IF($I21=4,$S21,""))))</x:f>
        <x:v>0.000025</x:v>
      </x:c>
      <x:c r="M21" s="30" t="n">
        <x:f>IF($I21=1,$T21,IF($I21=2,$U21,IF($I21=3,$V21,IF($I21=4,$W21,""))))</x:f>
        <x:v>0.08</x:v>
      </x:c>
      <x:c r="N21" s="21" t="str">
        <x:f>IF($E21="","",IF($D21="Ingrediente",IF(COUNTIF(Ingredienti!$B$6:$B$28,$E21)=0,"",INDEX(Ingredienti!$A$6:$A$28,MATCH($E21,Ingredienti!$B$6:$B$28,0))),IF($D21="Preparazione",IF(COUNTIF(Preparazioni!$B$6:$B$17,$E21)=0,"",INDEX(Preparazioni!$A$6:$A$17,MATCH($E21,Preparazioni!$B$6:$B$17,0))),"")))</x:f>
        <x:v>Pizzeria</x:v>
      </x:c>
      <x:c r="O21" s="21" t="str">
        <x:f>IF($C21="","",IF(OR($B21="",$B21&lt;&gt;TRIM($B21)),"ERRORE · codice riga vuoto o con spazi",IF(COUNTIF($B$6:$B$31,$B21)&gt;1,"ERRORE · codice riga duplicato",IF(COUNTIF(Preparazioni!$B$6:$B$17,$C21)=0,"ERRORE · preparazione non trovata",IF(NOT(OR($D21="Ingrediente",$D21="Preparazione")),"ERRORE · tipo fonte non valido",IF($E21="","INCOMPLETO · riferimento mancante",IF(AND($D21="Ingrediente",COUNTIF(Ingredienti!$B$6:$B$28,$E21)=0),"ERRORE · ingrediente non trovato",IF(AND($D21="Preparazione",COUNTIF(Preparazioni!$B$6:$B$17,$E21)=0),"ERRORE · preparazione fonte non trovata",IF($G21="","INCOMPLETO · quantità mancante",IF($G21&lt;=0,"ERRORE · quantità ≤ 0",IF(NOT(OR($H21="g",$H21="kg",$H21="ml",$H21="l",$H21="pz")),"ERRORE · unità non valida",IF(OR(AND(OR($H21="g",$H21="kg"),$K21&lt;&gt;"g"),AND(OR($H21="ml",$H21="l"),$K21&lt;&gt;"ml"),AND($H21="pz",$K21&lt;&gt;"pz")),"ERRORE · unità incompatibile",IF(AND($D21="Preparazione",OR($I21="",$J21="",$J21&gt;=$I21)),"ERRORE · livello o ciclo non valido",IF(AND($A21&lt;&gt;"",$N21&lt;&gt;"",$A21&lt;&gt;$N21),"ERRORE · attività diversa",IF(NOT(ISNUMBER($L21)),"INCOMPLETO · costo fonte non disponibile","OK")))))))))))))))</x:f>
        <x:v>OK</x:v>
      </x:c>
      <x:c r="P21" s="28" t="n">
        <x:f>IF(OR($E21="",$I21&lt;&gt;1),"",IF($D21="Ingrediente",IF(COUNTIF(Ingredienti!$B$6:$B$28,$E21)&lt;&gt;1,"",INDEX(Ingredienti!$L$6:$L$28,MATCH($E21,Ingredienti!$B$6:$B$28,0))),""))</x:f>
        <x:v>0.000025</x:v>
      </x:c>
      <x:c r="Q21" s="28" t="str">
        <x:f>IF(OR($E21="",$I21&lt;&gt;2),"",IF($D21="Ingrediente",IF(COUNTIF(Ingredienti!$B$6:$B$28,$E21)&lt;&gt;1,"",INDEX(Ingredienti!$L$6:$L$28,MATCH($E21,Ingredienti!$B$6:$B$28,0))),IF(AND($D21="Preparazione",$J21=1),IF(COUNTIF(Preparazioni!$B$6:$B$17,$E21)&lt;&gt;1,"",INDEX(Preparazioni!$P$6:$P$17,MATCH($E21,Preparazioni!$B$6:$B$17,0))),"")))</x:f>
      </x:c>
      <x:c r="R21" s="28" t="str">
        <x:f>IF(OR($E21="",$I21&lt;&gt;3),"",IF($D21="Ingrediente",IF(COUNTIF(Ingredienti!$B$6:$B$28,$E21)&lt;&gt;1,"",INDEX(Ingredienti!$L$6:$L$28,MATCH($E21,Ingredienti!$B$6:$B$28,0))),IF(AND($D21="Preparazione",$J21=1),IF(COUNTIF(Preparazioni!$B$6:$B$17,$E21)&lt;&gt;1,"",INDEX(Preparazioni!$P$6:$P$17,MATCH($E21,Preparazioni!$B$6:$B$17,0))),IF(AND($D21="Preparazione",$J21=2),IF(COUNTIF(Preparazioni!$B$6:$B$17,$E21)&lt;&gt;1,"",INDEX(Preparazioni!$R$6:$R$17,MATCH($E21,Preparazioni!$B$6:$B$17,0))),""))))</x:f>
      </x:c>
      <x:c r="S21" s="28" t="str">
        <x:f>IF(OR($E21="",$I21&lt;&gt;4),"",IF($D21="Ingrediente",IF(COUNTIF(Ingredienti!$B$6:$B$28,$E21)&lt;&gt;1,"",INDEX(Ingredienti!$L$6:$L$28,MATCH($E21,Ingredienti!$B$6:$B$28,0))),IF(AND($D21="Preparazione",$J21=1),IF(COUNTIF(Preparazioni!$B$6:$B$17,$E21)&lt;&gt;1,"",INDEX(Preparazioni!$P$6:$P$17,MATCH($E21,Preparazioni!$B$6:$B$17,0))),IF(AND($D21="Preparazione",$J21=2),IF(COUNTIF(Preparazioni!$B$6:$B$17,$E21)&lt;&gt;1,"",INDEX(Preparazioni!$R$6:$R$17,MATCH($E21,Preparazioni!$B$6:$B$17,0))),IF(AND($D21="Preparazione",$J21=3),IF(COUNTIF(Preparazioni!$B$6:$B$17,$E21)&lt;&gt;1,"",INDEX(Preparazioni!$T$6:$T$17,MATCH($E21,Preparazioni!$B$6:$B$17,0))),"")))))</x:f>
      </x:c>
      <x:c r="T21" s="28" t="n">
        <x:f>IF($X21=1,$G21*IF(OR($H21="kg",$H21="l"),1000,1)*$P21,"")</x:f>
        <x:v>0.08</x:v>
      </x:c>
      <x:c r="U21" s="28" t="str">
        <x:f>IF($Y21=1,$G21*IF(OR($H21="kg",$H21="l"),1000,1)*$Q21,"")</x:f>
      </x:c>
      <x:c r="V21" s="28" t="str">
        <x:f>IF($Z21=1,$G21*IF(OR($H21="kg",$H21="l"),1000,1)*$R21,"")</x:f>
      </x:c>
      <x:c r="W21" s="28" t="str">
        <x:f>IF($AA21=1,$G21*IF(OR($H21="kg",$H21="l"),1000,1)*$S21,"")</x:f>
      </x:c>
      <x:c r="X21" s="28" t="n">
        <x:f>IF($I21&lt;&gt;1,"",IF(AND($C21&lt;&gt;"",$B21&lt;&gt;"",$B21=TRIM($B21),COUNTIF($B$6:$B$31,$B21)=1,COUNTIF(Preparazioni!$B$6:$B$17,$C21)=1,$G21&lt;&gt;"",$G21&gt;0,$A21&lt;&gt;"",$N21&lt;&gt;"",$A21=$N21,OR(AND(OR($H21="g",$H21="kg"),$K21="g"),AND(OR($H21="ml",$H21="l"),$K21="ml"),AND($H21="pz",$K21="pz")),$P21&lt;&gt;""),1,0))</x:f>
        <x:v>1</x:v>
      </x:c>
      <x:c r="Y21" s="28" t="str">
        <x:f>IF($I21&lt;&gt;2,"",IF(AND($C21&lt;&gt;"",$B21&lt;&gt;"",$B21=TRIM($B21),COUNTIF($B$6:$B$31,$B21)=1,COUNTIF(Preparazioni!$B$6:$B$17,$C21)=1,$G21&lt;&gt;"",$G21&gt;0,$A21&lt;&gt;"",$N21&lt;&gt;"",$A21=$N21,OR(AND(OR($H21="g",$H21="kg"),$K21="g"),AND(OR($H21="ml",$H21="l"),$K21="ml"),AND($H21="pz",$K21="pz")),$Q21&lt;&gt;""),1,0))</x:f>
      </x:c>
      <x:c r="Z21" s="28" t="str">
        <x:f>IF($I21&lt;&gt;3,"",IF(AND($C21&lt;&gt;"",$B21&lt;&gt;"",$B21=TRIM($B21),COUNTIF($B$6:$B$31,$B21)=1,COUNTIF(Preparazioni!$B$6:$B$17,$C21)=1,$G21&lt;&gt;"",$G21&gt;0,$A21&lt;&gt;"",$N21&lt;&gt;"",$A21=$N21,OR(AND(OR($H21="g",$H21="kg"),$K21="g"),AND(OR($H21="ml",$H21="l"),$K21="ml"),AND($H21="pz",$K21="pz")),$R21&lt;&gt;""),1,0))</x:f>
      </x:c>
      <x:c r="AA21" s="28" t="str">
        <x:f>IF($I21&lt;&gt;4,"",IF(AND($C21&lt;&gt;"",$B21&lt;&gt;"",$B21=TRIM($B21),COUNTIF($B$6:$B$31,$B21)=1,COUNTIF(Preparazioni!$B$6:$B$17,$C21)=1,$G21&lt;&gt;"",$G21&gt;0,$A21&lt;&gt;"",$N21&lt;&gt;"",$A21=$N21,OR(AND(OR($H21="g",$H21="kg"),$K21="g"),AND(OR($H21="ml",$H21="l"),$K21="ml"),AND($H21="pz",$K21="pz")),$S21&lt;&gt;""),1,0))</x:f>
      </x:c>
    </x:row>
    <x:row r="22" ht="22" customHeight="1">
      <x:c r="A22" s="21" t="str">
        <x:f>IF(COUNTIF(Preparazioni!$B$6:$B$17,$C22)=0,"",INDEX(Preparazioni!$A$6:$A$17,MATCH($C22,Preparazioni!$B$6:$B$17,0)))</x:f>
        <x:v>Pizzeria</x:v>
      </x:c>
      <x:c r="B22" s="20" t="str">
        <x:v>pizza-dough-yeast</x:v>
      </x:c>
      <x:c r="C22" s="20" t="str">
        <x:v>pizza-dough</x:v>
      </x:c>
      <x:c r="D22" s="20" t="str">
        <x:v>Ingrediente</x:v>
      </x:c>
      <x:c r="E22" s="20" t="str">
        <x:v>pizza-yeast</x:v>
      </x:c>
      <x:c r="F22" s="21" t="str">
        <x:f>IF($E22="","",IF($D22="Ingrediente",IF(COUNTIF(Ingredienti!$B$6:$B$28,$E22)=0,"",INDEX(Ingredienti!$C$6:$C$28,MATCH($E22,Ingredienti!$B$6:$B$28,0))),IF($D22="Preparazione",IF(COUNTIF(Preparazioni!$B$6:$B$17,$E22)=0,"",INDEX(Preparazioni!$C$6:$C$17,MATCH($E22,Preparazioni!$B$6:$B$17,0))),"")))</x:f>
        <x:v>Lievito in panetti</x:v>
      </x:c>
      <x:c r="G22" s="22" t="n">
        <x:v>1</x:v>
      </x:c>
      <x:c r="H22" s="20" t="str">
        <x:v>pz</x:v>
      </x:c>
      <x:c r="I22" s="21" t="n">
        <x:f>IF($C22="","",IF(COUNTIF(Preparazioni!$B$6:$B$17,$C22)=0,"",INDEX(Preparazioni!$D$6:$D$17,MATCH($C22,Preparazioni!$B$6:$B$17,0))))</x:f>
        <x:v>1</x:v>
      </x:c>
      <x:c r="J22" s="21" t="n">
        <x:f>IF($E22="","",IF($D22="Ingrediente",0,IF($D22="Preparazione",IF(COUNTIF(Preparazioni!$B$6:$B$17,$E22)=0,"",INDEX(Preparazioni!$D$6:$D$17,MATCH($E22,Preparazioni!$B$6:$B$17,0))),"")))</x:f>
        <x:v>0</x:v>
      </x:c>
      <x:c r="K22" s="21" t="str">
        <x:f>IF($E22="","",IF($D22="Ingrediente",IF(COUNTIF(Ingredienti!$B$6:$B$28,$E22)=0,"",INDEX(Ingredienti!$K$6:$K$28,MATCH($E22,Ingredienti!$B$6:$B$28,0))),IF($D22="Preparazione",IF(COUNTIF(Preparazioni!$B$6:$B$17,$E22)=0,"",INDEX(Preparazioni!$I$6:$I$17,MATCH($E22,Preparazioni!$B$6:$B$17,0))),"")))</x:f>
        <x:v>pz</x:v>
      </x:c>
      <x:c r="L22" s="27" t="n">
        <x:f>IF($I22=1,$P22,IF($I22=2,$Q22,IF($I22=3,$R22,IF($I22=4,$S22,""))))</x:f>
        <x:v>0.35</x:v>
      </x:c>
      <x:c r="M22" s="30" t="n">
        <x:f>IF($I22=1,$T22,IF($I22=2,$U22,IF($I22=3,$V22,IF($I22=4,$W22,""))))</x:f>
        <x:v>0.35</x:v>
      </x:c>
      <x:c r="N22" s="21" t="str">
        <x:f>IF($E22="","",IF($D22="Ingrediente",IF(COUNTIF(Ingredienti!$B$6:$B$28,$E22)=0,"",INDEX(Ingredienti!$A$6:$A$28,MATCH($E22,Ingredienti!$B$6:$B$28,0))),IF($D22="Preparazione",IF(COUNTIF(Preparazioni!$B$6:$B$17,$E22)=0,"",INDEX(Preparazioni!$A$6:$A$17,MATCH($E22,Preparazioni!$B$6:$B$17,0))),"")))</x:f>
        <x:v>Pizzeria</x:v>
      </x:c>
      <x:c r="O22" s="21" t="str">
        <x:f>IF($C22="","",IF(OR($B22="",$B22&lt;&gt;TRIM($B22)),"ERRORE · codice riga vuoto o con spazi",IF(COUNTIF($B$6:$B$31,$B22)&gt;1,"ERRORE · codice riga duplicato",IF(COUNTIF(Preparazioni!$B$6:$B$17,$C22)=0,"ERRORE · preparazione non trovata",IF(NOT(OR($D22="Ingrediente",$D22="Preparazione")),"ERRORE · tipo fonte non valido",IF($E22="","INCOMPLETO · riferimento mancante",IF(AND($D22="Ingrediente",COUNTIF(Ingredienti!$B$6:$B$28,$E22)=0),"ERRORE · ingrediente non trovato",IF(AND($D22="Preparazione",COUNTIF(Preparazioni!$B$6:$B$17,$E22)=0),"ERRORE · preparazione fonte non trovata",IF($G22="","INCOMPLETO · quantità mancante",IF($G22&lt;=0,"ERRORE · quantità ≤ 0",IF(NOT(OR($H22="g",$H22="kg",$H22="ml",$H22="l",$H22="pz")),"ERRORE · unità non valida",IF(OR(AND(OR($H22="g",$H22="kg"),$K22&lt;&gt;"g"),AND(OR($H22="ml",$H22="l"),$K22&lt;&gt;"ml"),AND($H22="pz",$K22&lt;&gt;"pz")),"ERRORE · unità incompatibile",IF(AND($D22="Preparazione",OR($I22="",$J22="",$J22&gt;=$I22)),"ERRORE · livello o ciclo non valido",IF(AND($A22&lt;&gt;"",$N22&lt;&gt;"",$A22&lt;&gt;$N22),"ERRORE · attività diversa",IF(NOT(ISNUMBER($L22)),"INCOMPLETO · costo fonte non disponibile","OK")))))))))))))))</x:f>
        <x:v>OK</x:v>
      </x:c>
      <x:c r="P22" s="28" t="n">
        <x:f>IF(OR($E22="",$I22&lt;&gt;1),"",IF($D22="Ingrediente",IF(COUNTIF(Ingredienti!$B$6:$B$28,$E22)&lt;&gt;1,"",INDEX(Ingredienti!$L$6:$L$28,MATCH($E22,Ingredienti!$B$6:$B$28,0))),""))</x:f>
        <x:v>0.35</x:v>
      </x:c>
      <x:c r="Q22" s="28" t="str">
        <x:f>IF(OR($E22="",$I22&lt;&gt;2),"",IF($D22="Ingrediente",IF(COUNTIF(Ingredienti!$B$6:$B$28,$E22)&lt;&gt;1,"",INDEX(Ingredienti!$L$6:$L$28,MATCH($E22,Ingredienti!$B$6:$B$28,0))),IF(AND($D22="Preparazione",$J22=1),IF(COUNTIF(Preparazioni!$B$6:$B$17,$E22)&lt;&gt;1,"",INDEX(Preparazioni!$P$6:$P$17,MATCH($E22,Preparazioni!$B$6:$B$17,0))),"")))</x:f>
      </x:c>
      <x:c r="R22" s="28" t="str">
        <x:f>IF(OR($E22="",$I22&lt;&gt;3),"",IF($D22="Ingrediente",IF(COUNTIF(Ingredienti!$B$6:$B$28,$E22)&lt;&gt;1,"",INDEX(Ingredienti!$L$6:$L$28,MATCH($E22,Ingredienti!$B$6:$B$28,0))),IF(AND($D22="Preparazione",$J22=1),IF(COUNTIF(Preparazioni!$B$6:$B$17,$E22)&lt;&gt;1,"",INDEX(Preparazioni!$P$6:$P$17,MATCH($E22,Preparazioni!$B$6:$B$17,0))),IF(AND($D22="Preparazione",$J22=2),IF(COUNTIF(Preparazioni!$B$6:$B$17,$E22)&lt;&gt;1,"",INDEX(Preparazioni!$R$6:$R$17,MATCH($E22,Preparazioni!$B$6:$B$17,0))),""))))</x:f>
      </x:c>
      <x:c r="S22" s="28" t="str">
        <x:f>IF(OR($E22="",$I22&lt;&gt;4),"",IF($D22="Ingrediente",IF(COUNTIF(Ingredienti!$B$6:$B$28,$E22)&lt;&gt;1,"",INDEX(Ingredienti!$L$6:$L$28,MATCH($E22,Ingredienti!$B$6:$B$28,0))),IF(AND($D22="Preparazione",$J22=1),IF(COUNTIF(Preparazioni!$B$6:$B$17,$E22)&lt;&gt;1,"",INDEX(Preparazioni!$P$6:$P$17,MATCH($E22,Preparazioni!$B$6:$B$17,0))),IF(AND($D22="Preparazione",$J22=2),IF(COUNTIF(Preparazioni!$B$6:$B$17,$E22)&lt;&gt;1,"",INDEX(Preparazioni!$R$6:$R$17,MATCH($E22,Preparazioni!$B$6:$B$17,0))),IF(AND($D22="Preparazione",$J22=3),IF(COUNTIF(Preparazioni!$B$6:$B$17,$E22)&lt;&gt;1,"",INDEX(Preparazioni!$T$6:$T$17,MATCH($E22,Preparazioni!$B$6:$B$17,0))),"")))))</x:f>
      </x:c>
      <x:c r="T22" s="28" t="n">
        <x:f>IF($X22=1,$G22*IF(OR($H22="kg",$H22="l"),1000,1)*$P22,"")</x:f>
        <x:v>0.35</x:v>
      </x:c>
      <x:c r="U22" s="28" t="str">
        <x:f>IF($Y22=1,$G22*IF(OR($H22="kg",$H22="l"),1000,1)*$Q22,"")</x:f>
      </x:c>
      <x:c r="V22" s="28" t="str">
        <x:f>IF($Z22=1,$G22*IF(OR($H22="kg",$H22="l"),1000,1)*$R22,"")</x:f>
      </x:c>
      <x:c r="W22" s="28" t="str">
        <x:f>IF($AA22=1,$G22*IF(OR($H22="kg",$H22="l"),1000,1)*$S22,"")</x:f>
      </x:c>
      <x:c r="X22" s="28" t="n">
        <x:f>IF($I22&lt;&gt;1,"",IF(AND($C22&lt;&gt;"",$B22&lt;&gt;"",$B22=TRIM($B22),COUNTIF($B$6:$B$31,$B22)=1,COUNTIF(Preparazioni!$B$6:$B$17,$C22)=1,$G22&lt;&gt;"",$G22&gt;0,$A22&lt;&gt;"",$N22&lt;&gt;"",$A22=$N22,OR(AND(OR($H22="g",$H22="kg"),$K22="g"),AND(OR($H22="ml",$H22="l"),$K22="ml"),AND($H22="pz",$K22="pz")),$P22&lt;&gt;""),1,0))</x:f>
        <x:v>1</x:v>
      </x:c>
      <x:c r="Y22" s="28" t="str">
        <x:f>IF($I22&lt;&gt;2,"",IF(AND($C22&lt;&gt;"",$B22&lt;&gt;"",$B22=TRIM($B22),COUNTIF($B$6:$B$31,$B22)=1,COUNTIF(Preparazioni!$B$6:$B$17,$C22)=1,$G22&lt;&gt;"",$G22&gt;0,$A22&lt;&gt;"",$N22&lt;&gt;"",$A22=$N22,OR(AND(OR($H22="g",$H22="kg"),$K22="g"),AND(OR($H22="ml",$H22="l"),$K22="ml"),AND($H22="pz",$K22="pz")),$Q22&lt;&gt;""),1,0))</x:f>
      </x:c>
      <x:c r="Z22" s="28" t="str">
        <x:f>IF($I22&lt;&gt;3,"",IF(AND($C22&lt;&gt;"",$B22&lt;&gt;"",$B22=TRIM($B22),COUNTIF($B$6:$B$31,$B22)=1,COUNTIF(Preparazioni!$B$6:$B$17,$C22)=1,$G22&lt;&gt;"",$G22&gt;0,$A22&lt;&gt;"",$N22&lt;&gt;"",$A22=$N22,OR(AND(OR($H22="g",$H22="kg"),$K22="g"),AND(OR($H22="ml",$H22="l"),$K22="ml"),AND($H22="pz",$K22="pz")),$R22&lt;&gt;""),1,0))</x:f>
      </x:c>
      <x:c r="AA22" s="28" t="str">
        <x:f>IF($I22&lt;&gt;4,"",IF(AND($C22&lt;&gt;"",$B22&lt;&gt;"",$B22=TRIM($B22),COUNTIF($B$6:$B$31,$B22)=1,COUNTIF(Preparazioni!$B$6:$B$17,$C22)=1,$G22&lt;&gt;"",$G22&gt;0,$A22&lt;&gt;"",$N22&lt;&gt;"",$A22=$N22,OR(AND(OR($H22="g",$H22="kg"),$K22="g"),AND(OR($H22="ml",$H22="l"),$K22="ml"),AND($H22="pz",$K22="pz")),$S22&lt;&gt;""),1,0))</x:f>
      </x:c>
    </x:row>
    <x:row r="23" ht="22" customHeight="1">
      <x:c r="A23" s="21" t="str">
        <x:f>IF(COUNTIF(Preparazioni!$B$6:$B$17,$C23)=0,"",INDEX(Preparazioni!$A$6:$A$17,MATCH($C23,Preparazioni!$B$6:$B$17,0)))</x:f>
        <x:v>Pizzeria</x:v>
      </x:c>
      <x:c r="B23" s="20" t="str">
        <x:v>pizza-sauce-tomatoes</x:v>
      </x:c>
      <x:c r="C23" s="20" t="str">
        <x:v>pizza-tomato-sauce</x:v>
      </x:c>
      <x:c r="D23" s="20" t="str">
        <x:v>Ingrediente</x:v>
      </x:c>
      <x:c r="E23" s="20" t="str">
        <x:v>pizza-tomatoes</x:v>
      </x:c>
      <x:c r="F23" s="21" t="str">
        <x:f>IF($E23="","",IF($D23="Ingrediente",IF(COUNTIF(Ingredienti!$B$6:$B$28,$E23)=0,"",INDEX(Ingredienti!$C$6:$C$28,MATCH($E23,Ingredienti!$B$6:$B$28,0))),IF($D23="Preparazione",IF(COUNTIF(Preparazioni!$B$6:$B$17,$E23)=0,"",INDEX(Preparazioni!$C$6:$C$17,MATCH($E23,Preparazioni!$B$6:$B$17,0))),"")))</x:f>
        <x:v>Pomodori</x:v>
      </x:c>
      <x:c r="G23" s="22" t="n">
        <x:v>5.25</x:v>
      </x:c>
      <x:c r="H23" s="20" t="str">
        <x:v>kg</x:v>
      </x:c>
      <x:c r="I23" s="21" t="n">
        <x:f>IF($C23="","",IF(COUNTIF(Preparazioni!$B$6:$B$17,$C23)=0,"",INDEX(Preparazioni!$D$6:$D$17,MATCH($C23,Preparazioni!$B$6:$B$17,0))))</x:f>
        <x:v>1</x:v>
      </x:c>
      <x:c r="J23" s="21" t="n">
        <x:f>IF($E23="","",IF($D23="Ingrediente",0,IF($D23="Preparazione",IF(COUNTIF(Preparazioni!$B$6:$B$17,$E23)=0,"",INDEX(Preparazioni!$D$6:$D$17,MATCH($E23,Preparazioni!$B$6:$B$17,0))),"")))</x:f>
        <x:v>0</x:v>
      </x:c>
      <x:c r="K23" s="21" t="str">
        <x:f>IF($E23="","",IF($D23="Ingrediente",IF(COUNTIF(Ingredienti!$B$6:$B$28,$E23)=0,"",INDEX(Ingredienti!$K$6:$K$28,MATCH($E23,Ingredienti!$B$6:$B$28,0))),IF($D23="Preparazione",IF(COUNTIF(Preparazioni!$B$6:$B$17,$E23)=0,"",INDEX(Preparazioni!$I$6:$I$17,MATCH($E23,Preparazioni!$B$6:$B$17,0))),"")))</x:f>
        <x:v>g</x:v>
      </x:c>
      <x:c r="L23" s="27" t="n">
        <x:f>IF($I23=1,$P23,IF($I23=2,$Q23,IF($I23=3,$R23,IF($I23=4,$S23,""))))</x:f>
        <x:v>0.0016</x:v>
      </x:c>
      <x:c r="M23" s="30" t="n">
        <x:f>IF($I23=1,$T23,IF($I23=2,$U23,IF($I23=3,$V23,IF($I23=4,$W23,""))))</x:f>
        <x:v>8.4</x:v>
      </x:c>
      <x:c r="N23" s="21" t="str">
        <x:f>IF($E23="","",IF($D23="Ingrediente",IF(COUNTIF(Ingredienti!$B$6:$B$28,$E23)=0,"",INDEX(Ingredienti!$A$6:$A$28,MATCH($E23,Ingredienti!$B$6:$B$28,0))),IF($D23="Preparazione",IF(COUNTIF(Preparazioni!$B$6:$B$17,$E23)=0,"",INDEX(Preparazioni!$A$6:$A$17,MATCH($E23,Preparazioni!$B$6:$B$17,0))),"")))</x:f>
        <x:v>Pizzeria</x:v>
      </x:c>
      <x:c r="O23" s="21" t="str">
        <x:f>IF($C23="","",IF(OR($B23="",$B23&lt;&gt;TRIM($B23)),"ERRORE · codice riga vuoto o con spazi",IF(COUNTIF($B$6:$B$31,$B23)&gt;1,"ERRORE · codice riga duplicato",IF(COUNTIF(Preparazioni!$B$6:$B$17,$C23)=0,"ERRORE · preparazione non trovata",IF(NOT(OR($D23="Ingrediente",$D23="Preparazione")),"ERRORE · tipo fonte non valido",IF($E23="","INCOMPLETO · riferimento mancante",IF(AND($D23="Ingrediente",COUNTIF(Ingredienti!$B$6:$B$28,$E23)=0),"ERRORE · ingrediente non trovato",IF(AND($D23="Preparazione",COUNTIF(Preparazioni!$B$6:$B$17,$E23)=0),"ERRORE · preparazione fonte non trovata",IF($G23="","INCOMPLETO · quantità mancante",IF($G23&lt;=0,"ERRORE · quantità ≤ 0",IF(NOT(OR($H23="g",$H23="kg",$H23="ml",$H23="l",$H23="pz")),"ERRORE · unità non valida",IF(OR(AND(OR($H23="g",$H23="kg"),$K23&lt;&gt;"g"),AND(OR($H23="ml",$H23="l"),$K23&lt;&gt;"ml"),AND($H23="pz",$K23&lt;&gt;"pz")),"ERRORE · unità incompatibile",IF(AND($D23="Preparazione",OR($I23="",$J23="",$J23&gt;=$I23)),"ERRORE · livello o ciclo non valido",IF(AND($A23&lt;&gt;"",$N23&lt;&gt;"",$A23&lt;&gt;$N23),"ERRORE · attività diversa",IF(NOT(ISNUMBER($L23)),"INCOMPLETO · costo fonte non disponibile","OK")))))))))))))))</x:f>
        <x:v>OK</x:v>
      </x:c>
      <x:c r="P23" s="28" t="n">
        <x:f>IF(OR($E23="",$I23&lt;&gt;1),"",IF($D23="Ingrediente",IF(COUNTIF(Ingredienti!$B$6:$B$28,$E23)&lt;&gt;1,"",INDEX(Ingredienti!$L$6:$L$28,MATCH($E23,Ingredienti!$B$6:$B$28,0))),""))</x:f>
        <x:v>0.0016</x:v>
      </x:c>
      <x:c r="Q23" s="28" t="str">
        <x:f>IF(OR($E23="",$I23&lt;&gt;2),"",IF($D23="Ingrediente",IF(COUNTIF(Ingredienti!$B$6:$B$28,$E23)&lt;&gt;1,"",INDEX(Ingredienti!$L$6:$L$28,MATCH($E23,Ingredienti!$B$6:$B$28,0))),IF(AND($D23="Preparazione",$J23=1),IF(COUNTIF(Preparazioni!$B$6:$B$17,$E23)&lt;&gt;1,"",INDEX(Preparazioni!$P$6:$P$17,MATCH($E23,Preparazioni!$B$6:$B$17,0))),"")))</x:f>
      </x:c>
      <x:c r="R23" s="28" t="str">
        <x:f>IF(OR($E23="",$I23&lt;&gt;3),"",IF($D23="Ingrediente",IF(COUNTIF(Ingredienti!$B$6:$B$28,$E23)&lt;&gt;1,"",INDEX(Ingredienti!$L$6:$L$28,MATCH($E23,Ingredienti!$B$6:$B$28,0))),IF(AND($D23="Preparazione",$J23=1),IF(COUNTIF(Preparazioni!$B$6:$B$17,$E23)&lt;&gt;1,"",INDEX(Preparazioni!$P$6:$P$17,MATCH($E23,Preparazioni!$B$6:$B$17,0))),IF(AND($D23="Preparazione",$J23=2),IF(COUNTIF(Preparazioni!$B$6:$B$17,$E23)&lt;&gt;1,"",INDEX(Preparazioni!$R$6:$R$17,MATCH($E23,Preparazioni!$B$6:$B$17,0))),""))))</x:f>
      </x:c>
      <x:c r="S23" s="28" t="str">
        <x:f>IF(OR($E23="",$I23&lt;&gt;4),"",IF($D23="Ingrediente",IF(COUNTIF(Ingredienti!$B$6:$B$28,$E23)&lt;&gt;1,"",INDEX(Ingredienti!$L$6:$L$28,MATCH($E23,Ingredienti!$B$6:$B$28,0))),IF(AND($D23="Preparazione",$J23=1),IF(COUNTIF(Preparazioni!$B$6:$B$17,$E23)&lt;&gt;1,"",INDEX(Preparazioni!$P$6:$P$17,MATCH($E23,Preparazioni!$B$6:$B$17,0))),IF(AND($D23="Preparazione",$J23=2),IF(COUNTIF(Preparazioni!$B$6:$B$17,$E23)&lt;&gt;1,"",INDEX(Preparazioni!$R$6:$R$17,MATCH($E23,Preparazioni!$B$6:$B$17,0))),IF(AND($D23="Preparazione",$J23=3),IF(COUNTIF(Preparazioni!$B$6:$B$17,$E23)&lt;&gt;1,"",INDEX(Preparazioni!$T$6:$T$17,MATCH($E23,Preparazioni!$B$6:$B$17,0))),"")))))</x:f>
      </x:c>
      <x:c r="T23" s="28" t="n">
        <x:f>IF($X23=1,$G23*IF(OR($H23="kg",$H23="l"),1000,1)*$P23,"")</x:f>
        <x:v>8.4</x:v>
      </x:c>
      <x:c r="U23" s="28" t="str">
        <x:f>IF($Y23=1,$G23*IF(OR($H23="kg",$H23="l"),1000,1)*$Q23,"")</x:f>
      </x:c>
      <x:c r="V23" s="28" t="str">
        <x:f>IF($Z23=1,$G23*IF(OR($H23="kg",$H23="l"),1000,1)*$R23,"")</x:f>
      </x:c>
      <x:c r="W23" s="28" t="str">
        <x:f>IF($AA23=1,$G23*IF(OR($H23="kg",$H23="l"),1000,1)*$S23,"")</x:f>
      </x:c>
      <x:c r="X23" s="28" t="n">
        <x:f>IF($I23&lt;&gt;1,"",IF(AND($C23&lt;&gt;"",$B23&lt;&gt;"",$B23=TRIM($B23),COUNTIF($B$6:$B$31,$B23)=1,COUNTIF(Preparazioni!$B$6:$B$17,$C23)=1,$G23&lt;&gt;"",$G23&gt;0,$A23&lt;&gt;"",$N23&lt;&gt;"",$A23=$N23,OR(AND(OR($H23="g",$H23="kg"),$K23="g"),AND(OR($H23="ml",$H23="l"),$K23="ml"),AND($H23="pz",$K23="pz")),$P23&lt;&gt;""),1,0))</x:f>
        <x:v>1</x:v>
      </x:c>
      <x:c r="Y23" s="28" t="str">
        <x:f>IF($I23&lt;&gt;2,"",IF(AND($C23&lt;&gt;"",$B23&lt;&gt;"",$B23=TRIM($B23),COUNTIF($B$6:$B$31,$B23)=1,COUNTIF(Preparazioni!$B$6:$B$17,$C23)=1,$G23&lt;&gt;"",$G23&gt;0,$A23&lt;&gt;"",$N23&lt;&gt;"",$A23=$N23,OR(AND(OR($H23="g",$H23="kg"),$K23="g"),AND(OR($H23="ml",$H23="l"),$K23="ml"),AND($H23="pz",$K23="pz")),$Q23&lt;&gt;""),1,0))</x:f>
      </x:c>
      <x:c r="Z23" s="28" t="str">
        <x:f>IF($I23&lt;&gt;3,"",IF(AND($C23&lt;&gt;"",$B23&lt;&gt;"",$B23=TRIM($B23),COUNTIF($B$6:$B$31,$B23)=1,COUNTIF(Preparazioni!$B$6:$B$17,$C23)=1,$G23&lt;&gt;"",$G23&gt;0,$A23&lt;&gt;"",$N23&lt;&gt;"",$A23=$N23,OR(AND(OR($H23="g",$H23="kg"),$K23="g"),AND(OR($H23="ml",$H23="l"),$K23="ml"),AND($H23="pz",$K23="pz")),$R23&lt;&gt;""),1,0))</x:f>
      </x:c>
      <x:c r="AA23" s="28" t="str">
        <x:f>IF($I23&lt;&gt;4,"",IF(AND($C23&lt;&gt;"",$B23&lt;&gt;"",$B23=TRIM($B23),COUNTIF($B$6:$B$31,$B23)=1,COUNTIF(Preparazioni!$B$6:$B$17,$C23)=1,$G23&lt;&gt;"",$G23&gt;0,$A23&lt;&gt;"",$N23&lt;&gt;"",$A23=$N23,OR(AND(OR($H23="g",$H23="kg"),$K23="g"),AND(OR($H23="ml",$H23="l"),$K23="ml"),AND($H23="pz",$K23="pz")),$S23&lt;&gt;""),1,0))</x:f>
      </x:c>
    </x:row>
    <x:row r="24" ht="22" customHeight="1">
      <x:c r="A24" s="21" t="str">
        <x:f>IF(COUNTIF(Preparazioni!$B$6:$B$17,$C24)=0,"",INDEX(Preparazioni!$A$6:$A$17,MATCH($C24,Preparazioni!$B$6:$B$17,0)))</x:f>
      </x:c>
      <x:c r="B24" s="20"/>
      <x:c r="C24" s="20"/>
      <x:c r="D24" s="20"/>
      <x:c r="E24" s="20"/>
      <x:c r="F24" s="21" t="str">
        <x:f>IF($E24="","",IF($D24="Ingrediente",IF(COUNTIF(Ingredienti!$B$6:$B$28,$E24)=0,"",INDEX(Ingredienti!$C$6:$C$28,MATCH($E24,Ingredienti!$B$6:$B$28,0))),IF($D24="Preparazione",IF(COUNTIF(Preparazioni!$B$6:$B$17,$E24)=0,"",INDEX(Preparazioni!$C$6:$C$17,MATCH($E24,Preparazioni!$B$6:$B$17,0))),"")))</x:f>
      </x:c>
      <x:c r="G24" s="22"/>
      <x:c r="H24" s="20"/>
      <x:c r="I24" s="21" t="str">
        <x:f>IF($C24="","",IF(COUNTIF(Preparazioni!$B$6:$B$17,$C24)=0,"",INDEX(Preparazioni!$D$6:$D$17,MATCH($C24,Preparazioni!$B$6:$B$17,0))))</x:f>
      </x:c>
      <x:c r="J24" s="21" t="str">
        <x:f>IF($E24="","",IF($D24="Ingrediente",0,IF($D24="Preparazione",IF(COUNTIF(Preparazioni!$B$6:$B$17,$E24)=0,"",INDEX(Preparazioni!$D$6:$D$17,MATCH($E24,Preparazioni!$B$6:$B$17,0))),"")))</x:f>
      </x:c>
      <x:c r="K24" s="21" t="str">
        <x:f>IF($E24="","",IF($D24="Ingrediente",IF(COUNTIF(Ingredienti!$B$6:$B$28,$E24)=0,"",INDEX(Ingredienti!$K$6:$K$28,MATCH($E24,Ingredienti!$B$6:$B$28,0))),IF($D24="Preparazione",IF(COUNTIF(Preparazioni!$B$6:$B$17,$E24)=0,"",INDEX(Preparazioni!$I$6:$I$17,MATCH($E24,Preparazioni!$B$6:$B$17,0))),"")))</x:f>
      </x:c>
      <x:c r="L24" s="27" t="str">
        <x:f>IF($I24=1,$P24,IF($I24=2,$Q24,IF($I24=3,$R24,IF($I24=4,$S24,""))))</x:f>
      </x:c>
      <x:c r="M24" s="30" t="str">
        <x:f>IF($I24=1,$T24,IF($I24=2,$U24,IF($I24=3,$V24,IF($I24=4,$W24,""))))</x:f>
      </x:c>
      <x:c r="N24" s="21" t="str">
        <x:f>IF($E24="","",IF($D24="Ingrediente",IF(COUNTIF(Ingredienti!$B$6:$B$28,$E24)=0,"",INDEX(Ingredienti!$A$6:$A$28,MATCH($E24,Ingredienti!$B$6:$B$28,0))),IF($D24="Preparazione",IF(COUNTIF(Preparazioni!$B$6:$B$17,$E24)=0,"",INDEX(Preparazioni!$A$6:$A$17,MATCH($E24,Preparazioni!$B$6:$B$17,0))),"")))</x:f>
      </x:c>
      <x:c r="O24" s="21" t="str">
        <x:f>IF($C24="","",IF(OR($B24="",$B24&lt;&gt;TRIM($B24)),"ERRORE · codice riga vuoto o con spazi",IF(COUNTIF($B$6:$B$31,$B24)&gt;1,"ERRORE · codice riga duplicato",IF(COUNTIF(Preparazioni!$B$6:$B$17,$C24)=0,"ERRORE · preparazione non trovata",IF(NOT(OR($D24="Ingrediente",$D24="Preparazione")),"ERRORE · tipo fonte non valido",IF($E24="","INCOMPLETO · riferimento mancante",IF(AND($D24="Ingrediente",COUNTIF(Ingredienti!$B$6:$B$28,$E24)=0),"ERRORE · ingrediente non trovato",IF(AND($D24="Preparazione",COUNTIF(Preparazioni!$B$6:$B$17,$E24)=0),"ERRORE · preparazione fonte non trovata",IF($G24="","INCOMPLETO · quantità mancante",IF($G24&lt;=0,"ERRORE · quantità ≤ 0",IF(NOT(OR($H24="g",$H24="kg",$H24="ml",$H24="l",$H24="pz")),"ERRORE · unità non valida",IF(OR(AND(OR($H24="g",$H24="kg"),$K24&lt;&gt;"g"),AND(OR($H24="ml",$H24="l"),$K24&lt;&gt;"ml"),AND($H24="pz",$K24&lt;&gt;"pz")),"ERRORE · unità incompatibile",IF(AND($D24="Preparazione",OR($I24="",$J24="",$J24&gt;=$I24)),"ERRORE · livello o ciclo non valido",IF(AND($A24&lt;&gt;"",$N24&lt;&gt;"",$A24&lt;&gt;$N24),"ERRORE · attività diversa",IF(NOT(ISNUMBER($L24)),"INCOMPLETO · costo fonte non disponibile","OK")))))))))))))))</x:f>
      </x:c>
      <x:c r="P24" s="28" t="str">
        <x:f>IF(OR($E24="",$I24&lt;&gt;1),"",IF($D24="Ingrediente",IF(COUNTIF(Ingredienti!$B$6:$B$28,$E24)&lt;&gt;1,"",INDEX(Ingredienti!$L$6:$L$28,MATCH($E24,Ingredienti!$B$6:$B$28,0))),""))</x:f>
      </x:c>
      <x:c r="Q24" s="28" t="str">
        <x:f>IF(OR($E24="",$I24&lt;&gt;2),"",IF($D24="Ingrediente",IF(COUNTIF(Ingredienti!$B$6:$B$28,$E24)&lt;&gt;1,"",INDEX(Ingredienti!$L$6:$L$28,MATCH($E24,Ingredienti!$B$6:$B$28,0))),IF(AND($D24="Preparazione",$J24=1),IF(COUNTIF(Preparazioni!$B$6:$B$17,$E24)&lt;&gt;1,"",INDEX(Preparazioni!$P$6:$P$17,MATCH($E24,Preparazioni!$B$6:$B$17,0))),"")))</x:f>
      </x:c>
      <x:c r="R24" s="28" t="str">
        <x:f>IF(OR($E24="",$I24&lt;&gt;3),"",IF($D24="Ingrediente",IF(COUNTIF(Ingredienti!$B$6:$B$28,$E24)&lt;&gt;1,"",INDEX(Ingredienti!$L$6:$L$28,MATCH($E24,Ingredienti!$B$6:$B$28,0))),IF(AND($D24="Preparazione",$J24=1),IF(COUNTIF(Preparazioni!$B$6:$B$17,$E24)&lt;&gt;1,"",INDEX(Preparazioni!$P$6:$P$17,MATCH($E24,Preparazioni!$B$6:$B$17,0))),IF(AND($D24="Preparazione",$J24=2),IF(COUNTIF(Preparazioni!$B$6:$B$17,$E24)&lt;&gt;1,"",INDEX(Preparazioni!$R$6:$R$17,MATCH($E24,Preparazioni!$B$6:$B$17,0))),""))))</x:f>
      </x:c>
      <x:c r="S24" s="28" t="str">
        <x:f>IF(OR($E24="",$I24&lt;&gt;4),"",IF($D24="Ingrediente",IF(COUNTIF(Ingredienti!$B$6:$B$28,$E24)&lt;&gt;1,"",INDEX(Ingredienti!$L$6:$L$28,MATCH($E24,Ingredienti!$B$6:$B$28,0))),IF(AND($D24="Preparazione",$J24=1),IF(COUNTIF(Preparazioni!$B$6:$B$17,$E24)&lt;&gt;1,"",INDEX(Preparazioni!$P$6:$P$17,MATCH($E24,Preparazioni!$B$6:$B$17,0))),IF(AND($D24="Preparazione",$J24=2),IF(COUNTIF(Preparazioni!$B$6:$B$17,$E24)&lt;&gt;1,"",INDEX(Preparazioni!$R$6:$R$17,MATCH($E24,Preparazioni!$B$6:$B$17,0))),IF(AND($D24="Preparazione",$J24=3),IF(COUNTIF(Preparazioni!$B$6:$B$17,$E24)&lt;&gt;1,"",INDEX(Preparazioni!$T$6:$T$17,MATCH($E24,Preparazioni!$B$6:$B$17,0))),"")))))</x:f>
      </x:c>
      <x:c r="T24" s="28" t="str">
        <x:f>IF($X24=1,$G24*IF(OR($H24="kg",$H24="l"),1000,1)*$P24,"")</x:f>
      </x:c>
      <x:c r="U24" s="28" t="str">
        <x:f>IF($Y24=1,$G24*IF(OR($H24="kg",$H24="l"),1000,1)*$Q24,"")</x:f>
      </x:c>
      <x:c r="V24" s="28" t="str">
        <x:f>IF($Z24=1,$G24*IF(OR($H24="kg",$H24="l"),1000,1)*$R24,"")</x:f>
      </x:c>
      <x:c r="W24" s="28" t="str">
        <x:f>IF($AA24=1,$G24*IF(OR($H24="kg",$H24="l"),1000,1)*$S24,"")</x:f>
      </x:c>
      <x:c r="X24" s="28" t="str">
        <x:f>IF($I24&lt;&gt;1,"",IF(AND($C24&lt;&gt;"",$B24&lt;&gt;"",$B24=TRIM($B24),COUNTIF($B$6:$B$31,$B24)=1,COUNTIF(Preparazioni!$B$6:$B$17,$C24)=1,$G24&lt;&gt;"",$G24&gt;0,$A24&lt;&gt;"",$N24&lt;&gt;"",$A24=$N24,OR(AND(OR($H24="g",$H24="kg"),$K24="g"),AND(OR($H24="ml",$H24="l"),$K24="ml"),AND($H24="pz",$K24="pz")),$P24&lt;&gt;""),1,0))</x:f>
      </x:c>
      <x:c r="Y24" s="28" t="str">
        <x:f>IF($I24&lt;&gt;2,"",IF(AND($C24&lt;&gt;"",$B24&lt;&gt;"",$B24=TRIM($B24),COUNTIF($B$6:$B$31,$B24)=1,COUNTIF(Preparazioni!$B$6:$B$17,$C24)=1,$G24&lt;&gt;"",$G24&gt;0,$A24&lt;&gt;"",$N24&lt;&gt;"",$A24=$N24,OR(AND(OR($H24="g",$H24="kg"),$K24="g"),AND(OR($H24="ml",$H24="l"),$K24="ml"),AND($H24="pz",$K24="pz")),$Q24&lt;&gt;""),1,0))</x:f>
      </x:c>
      <x:c r="Z24" s="28" t="str">
        <x:f>IF($I24&lt;&gt;3,"",IF(AND($C24&lt;&gt;"",$B24&lt;&gt;"",$B24=TRIM($B24),COUNTIF($B$6:$B$31,$B24)=1,COUNTIF(Preparazioni!$B$6:$B$17,$C24)=1,$G24&lt;&gt;"",$G24&gt;0,$A24&lt;&gt;"",$N24&lt;&gt;"",$A24=$N24,OR(AND(OR($H24="g",$H24="kg"),$K24="g"),AND(OR($H24="ml",$H24="l"),$K24="ml"),AND($H24="pz",$K24="pz")),$R24&lt;&gt;""),1,0))</x:f>
      </x:c>
      <x:c r="AA24" s="28" t="str">
        <x:f>IF($I24&lt;&gt;4,"",IF(AND($C24&lt;&gt;"",$B24&lt;&gt;"",$B24=TRIM($B24),COUNTIF($B$6:$B$31,$B24)=1,COUNTIF(Preparazioni!$B$6:$B$17,$C24)=1,$G24&lt;&gt;"",$G24&gt;0,$A24&lt;&gt;"",$N24&lt;&gt;"",$A24=$N24,OR(AND(OR($H24="g",$H24="kg"),$K24="g"),AND(OR($H24="ml",$H24="l"),$K24="ml"),AND($H24="pz",$K24="pz")),$S24&lt;&gt;""),1,0))</x:f>
      </x:c>
    </x:row>
    <x:row r="25" ht="22" customHeight="1">
      <x:c r="A25" s="21" t="str">
        <x:f>IF(COUNTIF(Preparazioni!$B$6:$B$17,$C25)=0,"",INDEX(Preparazioni!$A$6:$A$17,MATCH($C25,Preparazioni!$B$6:$B$17,0)))</x:f>
      </x:c>
      <x:c r="B25" s="20"/>
      <x:c r="C25" s="20"/>
      <x:c r="D25" s="20"/>
      <x:c r="E25" s="20"/>
      <x:c r="F25" s="21" t="str">
        <x:f>IF($E25="","",IF($D25="Ingrediente",IF(COUNTIF(Ingredienti!$B$6:$B$28,$E25)=0,"",INDEX(Ingredienti!$C$6:$C$28,MATCH($E25,Ingredienti!$B$6:$B$28,0))),IF($D25="Preparazione",IF(COUNTIF(Preparazioni!$B$6:$B$17,$E25)=0,"",INDEX(Preparazioni!$C$6:$C$17,MATCH($E25,Preparazioni!$B$6:$B$17,0))),"")))</x:f>
      </x:c>
      <x:c r="G25" s="22"/>
      <x:c r="H25" s="20"/>
      <x:c r="I25" s="21" t="str">
        <x:f>IF($C25="","",IF(COUNTIF(Preparazioni!$B$6:$B$17,$C25)=0,"",INDEX(Preparazioni!$D$6:$D$17,MATCH($C25,Preparazioni!$B$6:$B$17,0))))</x:f>
      </x:c>
      <x:c r="J25" s="21" t="str">
        <x:f>IF($E25="","",IF($D25="Ingrediente",0,IF($D25="Preparazione",IF(COUNTIF(Preparazioni!$B$6:$B$17,$E25)=0,"",INDEX(Preparazioni!$D$6:$D$17,MATCH($E25,Preparazioni!$B$6:$B$17,0))),"")))</x:f>
      </x:c>
      <x:c r="K25" s="21" t="str">
        <x:f>IF($E25="","",IF($D25="Ingrediente",IF(COUNTIF(Ingredienti!$B$6:$B$28,$E25)=0,"",INDEX(Ingredienti!$K$6:$K$28,MATCH($E25,Ingredienti!$B$6:$B$28,0))),IF($D25="Preparazione",IF(COUNTIF(Preparazioni!$B$6:$B$17,$E25)=0,"",INDEX(Preparazioni!$I$6:$I$17,MATCH($E25,Preparazioni!$B$6:$B$17,0))),"")))</x:f>
      </x:c>
      <x:c r="L25" s="27" t="str">
        <x:f>IF($I25=1,$P25,IF($I25=2,$Q25,IF($I25=3,$R25,IF($I25=4,$S25,""))))</x:f>
      </x:c>
      <x:c r="M25" s="30" t="str">
        <x:f>IF($I25=1,$T25,IF($I25=2,$U25,IF($I25=3,$V25,IF($I25=4,$W25,""))))</x:f>
      </x:c>
      <x:c r="N25" s="21" t="str">
        <x:f>IF($E25="","",IF($D25="Ingrediente",IF(COUNTIF(Ingredienti!$B$6:$B$28,$E25)=0,"",INDEX(Ingredienti!$A$6:$A$28,MATCH($E25,Ingredienti!$B$6:$B$28,0))),IF($D25="Preparazione",IF(COUNTIF(Preparazioni!$B$6:$B$17,$E25)=0,"",INDEX(Preparazioni!$A$6:$A$17,MATCH($E25,Preparazioni!$B$6:$B$17,0))),"")))</x:f>
      </x:c>
      <x:c r="O25" s="21" t="str">
        <x:f>IF($C25="","",IF(OR($B25="",$B25&lt;&gt;TRIM($B25)),"ERRORE · codice riga vuoto o con spazi",IF(COUNTIF($B$6:$B$31,$B25)&gt;1,"ERRORE · codice riga duplicato",IF(COUNTIF(Preparazioni!$B$6:$B$17,$C25)=0,"ERRORE · preparazione non trovata",IF(NOT(OR($D25="Ingrediente",$D25="Preparazione")),"ERRORE · tipo fonte non valido",IF($E25="","INCOMPLETO · riferimento mancante",IF(AND($D25="Ingrediente",COUNTIF(Ingredienti!$B$6:$B$28,$E25)=0),"ERRORE · ingrediente non trovato",IF(AND($D25="Preparazione",COUNTIF(Preparazioni!$B$6:$B$17,$E25)=0),"ERRORE · preparazione fonte non trovata",IF($G25="","INCOMPLETO · quantità mancante",IF($G25&lt;=0,"ERRORE · quantità ≤ 0",IF(NOT(OR($H25="g",$H25="kg",$H25="ml",$H25="l",$H25="pz")),"ERRORE · unità non valida",IF(OR(AND(OR($H25="g",$H25="kg"),$K25&lt;&gt;"g"),AND(OR($H25="ml",$H25="l"),$K25&lt;&gt;"ml"),AND($H25="pz",$K25&lt;&gt;"pz")),"ERRORE · unità incompatibile",IF(AND($D25="Preparazione",OR($I25="",$J25="",$J25&gt;=$I25)),"ERRORE · livello o ciclo non valido",IF(AND($A25&lt;&gt;"",$N25&lt;&gt;"",$A25&lt;&gt;$N25),"ERRORE · attività diversa",IF(NOT(ISNUMBER($L25)),"INCOMPLETO · costo fonte non disponibile","OK")))))))))))))))</x:f>
      </x:c>
      <x:c r="P25" s="28" t="str">
        <x:f>IF(OR($E25="",$I25&lt;&gt;1),"",IF($D25="Ingrediente",IF(COUNTIF(Ingredienti!$B$6:$B$28,$E25)&lt;&gt;1,"",INDEX(Ingredienti!$L$6:$L$28,MATCH($E25,Ingredienti!$B$6:$B$28,0))),""))</x:f>
      </x:c>
      <x:c r="Q25" s="28" t="str">
        <x:f>IF(OR($E25="",$I25&lt;&gt;2),"",IF($D25="Ingrediente",IF(COUNTIF(Ingredienti!$B$6:$B$28,$E25)&lt;&gt;1,"",INDEX(Ingredienti!$L$6:$L$28,MATCH($E25,Ingredienti!$B$6:$B$28,0))),IF(AND($D25="Preparazione",$J25=1),IF(COUNTIF(Preparazioni!$B$6:$B$17,$E25)&lt;&gt;1,"",INDEX(Preparazioni!$P$6:$P$17,MATCH($E25,Preparazioni!$B$6:$B$17,0))),"")))</x:f>
      </x:c>
      <x:c r="R25" s="28" t="str">
        <x:f>IF(OR($E25="",$I25&lt;&gt;3),"",IF($D25="Ingrediente",IF(COUNTIF(Ingredienti!$B$6:$B$28,$E25)&lt;&gt;1,"",INDEX(Ingredienti!$L$6:$L$28,MATCH($E25,Ingredienti!$B$6:$B$28,0))),IF(AND($D25="Preparazione",$J25=1),IF(COUNTIF(Preparazioni!$B$6:$B$17,$E25)&lt;&gt;1,"",INDEX(Preparazioni!$P$6:$P$17,MATCH($E25,Preparazioni!$B$6:$B$17,0))),IF(AND($D25="Preparazione",$J25=2),IF(COUNTIF(Preparazioni!$B$6:$B$17,$E25)&lt;&gt;1,"",INDEX(Preparazioni!$R$6:$R$17,MATCH($E25,Preparazioni!$B$6:$B$17,0))),""))))</x:f>
      </x:c>
      <x:c r="S25" s="28" t="str">
        <x:f>IF(OR($E25="",$I25&lt;&gt;4),"",IF($D25="Ingrediente",IF(COUNTIF(Ingredienti!$B$6:$B$28,$E25)&lt;&gt;1,"",INDEX(Ingredienti!$L$6:$L$28,MATCH($E25,Ingredienti!$B$6:$B$28,0))),IF(AND($D25="Preparazione",$J25=1),IF(COUNTIF(Preparazioni!$B$6:$B$17,$E25)&lt;&gt;1,"",INDEX(Preparazioni!$P$6:$P$17,MATCH($E25,Preparazioni!$B$6:$B$17,0))),IF(AND($D25="Preparazione",$J25=2),IF(COUNTIF(Preparazioni!$B$6:$B$17,$E25)&lt;&gt;1,"",INDEX(Preparazioni!$R$6:$R$17,MATCH($E25,Preparazioni!$B$6:$B$17,0))),IF(AND($D25="Preparazione",$J25=3),IF(COUNTIF(Preparazioni!$B$6:$B$17,$E25)&lt;&gt;1,"",INDEX(Preparazioni!$T$6:$T$17,MATCH($E25,Preparazioni!$B$6:$B$17,0))),"")))))</x:f>
      </x:c>
      <x:c r="T25" s="28" t="str">
        <x:f>IF($X25=1,$G25*IF(OR($H25="kg",$H25="l"),1000,1)*$P25,"")</x:f>
      </x:c>
      <x:c r="U25" s="28" t="str">
        <x:f>IF($Y25=1,$G25*IF(OR($H25="kg",$H25="l"),1000,1)*$Q25,"")</x:f>
      </x:c>
      <x:c r="V25" s="28" t="str">
        <x:f>IF($Z25=1,$G25*IF(OR($H25="kg",$H25="l"),1000,1)*$R25,"")</x:f>
      </x:c>
      <x:c r="W25" s="28" t="str">
        <x:f>IF($AA25=1,$G25*IF(OR($H25="kg",$H25="l"),1000,1)*$S25,"")</x:f>
      </x:c>
      <x:c r="X25" s="28" t="str">
        <x:f>IF($I25&lt;&gt;1,"",IF(AND($C25&lt;&gt;"",$B25&lt;&gt;"",$B25=TRIM($B25),COUNTIF($B$6:$B$31,$B25)=1,COUNTIF(Preparazioni!$B$6:$B$17,$C25)=1,$G25&lt;&gt;"",$G25&gt;0,$A25&lt;&gt;"",$N25&lt;&gt;"",$A25=$N25,OR(AND(OR($H25="g",$H25="kg"),$K25="g"),AND(OR($H25="ml",$H25="l"),$K25="ml"),AND($H25="pz",$K25="pz")),$P25&lt;&gt;""),1,0))</x:f>
      </x:c>
      <x:c r="Y25" s="28" t="str">
        <x:f>IF($I25&lt;&gt;2,"",IF(AND($C25&lt;&gt;"",$B25&lt;&gt;"",$B25=TRIM($B25),COUNTIF($B$6:$B$31,$B25)=1,COUNTIF(Preparazioni!$B$6:$B$17,$C25)=1,$G25&lt;&gt;"",$G25&gt;0,$A25&lt;&gt;"",$N25&lt;&gt;"",$A25=$N25,OR(AND(OR($H25="g",$H25="kg"),$K25="g"),AND(OR($H25="ml",$H25="l"),$K25="ml"),AND($H25="pz",$K25="pz")),$Q25&lt;&gt;""),1,0))</x:f>
      </x:c>
      <x:c r="Z25" s="28" t="str">
        <x:f>IF($I25&lt;&gt;3,"",IF(AND($C25&lt;&gt;"",$B25&lt;&gt;"",$B25=TRIM($B25),COUNTIF($B$6:$B$31,$B25)=1,COUNTIF(Preparazioni!$B$6:$B$17,$C25)=1,$G25&lt;&gt;"",$G25&gt;0,$A25&lt;&gt;"",$N25&lt;&gt;"",$A25=$N25,OR(AND(OR($H25="g",$H25="kg"),$K25="g"),AND(OR($H25="ml",$H25="l"),$K25="ml"),AND($H25="pz",$K25="pz")),$R25&lt;&gt;""),1,0))</x:f>
      </x:c>
      <x:c r="AA25" s="28" t="str">
        <x:f>IF($I25&lt;&gt;4,"",IF(AND($C25&lt;&gt;"",$B25&lt;&gt;"",$B25=TRIM($B25),COUNTIF($B$6:$B$31,$B25)=1,COUNTIF(Preparazioni!$B$6:$B$17,$C25)=1,$G25&lt;&gt;"",$G25&gt;0,$A25&lt;&gt;"",$N25&lt;&gt;"",$A25=$N25,OR(AND(OR($H25="g",$H25="kg"),$K25="g"),AND(OR($H25="ml",$H25="l"),$K25="ml"),AND($H25="pz",$K25="pz")),$S25&lt;&gt;""),1,0))</x:f>
      </x:c>
    </x:row>
    <x:row r="26" ht="22" customHeight="1">
      <x:c r="A26" s="21" t="str">
        <x:f>IF(COUNTIF(Preparazioni!$B$6:$B$17,$C26)=0,"",INDEX(Preparazioni!$A$6:$A$17,MATCH($C26,Preparazioni!$B$6:$B$17,0)))</x:f>
      </x:c>
      <x:c r="B26" s="20"/>
      <x:c r="C26" s="20"/>
      <x:c r="D26" s="20"/>
      <x:c r="E26" s="20"/>
      <x:c r="F26" s="21" t="str">
        <x:f>IF($E26="","",IF($D26="Ingrediente",IF(COUNTIF(Ingredienti!$B$6:$B$28,$E26)=0,"",INDEX(Ingredienti!$C$6:$C$28,MATCH($E26,Ingredienti!$B$6:$B$28,0))),IF($D26="Preparazione",IF(COUNTIF(Preparazioni!$B$6:$B$17,$E26)=0,"",INDEX(Preparazioni!$C$6:$C$17,MATCH($E26,Preparazioni!$B$6:$B$17,0))),"")))</x:f>
      </x:c>
      <x:c r="G26" s="22"/>
      <x:c r="H26" s="20"/>
      <x:c r="I26" s="21" t="str">
        <x:f>IF($C26="","",IF(COUNTIF(Preparazioni!$B$6:$B$17,$C26)=0,"",INDEX(Preparazioni!$D$6:$D$17,MATCH($C26,Preparazioni!$B$6:$B$17,0))))</x:f>
      </x:c>
      <x:c r="J26" s="21" t="str">
        <x:f>IF($E26="","",IF($D26="Ingrediente",0,IF($D26="Preparazione",IF(COUNTIF(Preparazioni!$B$6:$B$17,$E26)=0,"",INDEX(Preparazioni!$D$6:$D$17,MATCH($E26,Preparazioni!$B$6:$B$17,0))),"")))</x:f>
      </x:c>
      <x:c r="K26" s="21" t="str">
        <x:f>IF($E26="","",IF($D26="Ingrediente",IF(COUNTIF(Ingredienti!$B$6:$B$28,$E26)=0,"",INDEX(Ingredienti!$K$6:$K$28,MATCH($E26,Ingredienti!$B$6:$B$28,0))),IF($D26="Preparazione",IF(COUNTIF(Preparazioni!$B$6:$B$17,$E26)=0,"",INDEX(Preparazioni!$I$6:$I$17,MATCH($E26,Preparazioni!$B$6:$B$17,0))),"")))</x:f>
      </x:c>
      <x:c r="L26" s="27" t="str">
        <x:f>IF($I26=1,$P26,IF($I26=2,$Q26,IF($I26=3,$R26,IF($I26=4,$S26,""))))</x:f>
      </x:c>
      <x:c r="M26" s="30" t="str">
        <x:f>IF($I26=1,$T26,IF($I26=2,$U26,IF($I26=3,$V26,IF($I26=4,$W26,""))))</x:f>
      </x:c>
      <x:c r="N26" s="21" t="str">
        <x:f>IF($E26="","",IF($D26="Ingrediente",IF(COUNTIF(Ingredienti!$B$6:$B$28,$E26)=0,"",INDEX(Ingredienti!$A$6:$A$28,MATCH($E26,Ingredienti!$B$6:$B$28,0))),IF($D26="Preparazione",IF(COUNTIF(Preparazioni!$B$6:$B$17,$E26)=0,"",INDEX(Preparazioni!$A$6:$A$17,MATCH($E26,Preparazioni!$B$6:$B$17,0))),"")))</x:f>
      </x:c>
      <x:c r="O26" s="21" t="str">
        <x:f>IF($C26="","",IF(OR($B26="",$B26&lt;&gt;TRIM($B26)),"ERRORE · codice riga vuoto o con spazi",IF(COUNTIF($B$6:$B$31,$B26)&gt;1,"ERRORE · codice riga duplicato",IF(COUNTIF(Preparazioni!$B$6:$B$17,$C26)=0,"ERRORE · preparazione non trovata",IF(NOT(OR($D26="Ingrediente",$D26="Preparazione")),"ERRORE · tipo fonte non valido",IF($E26="","INCOMPLETO · riferimento mancante",IF(AND($D26="Ingrediente",COUNTIF(Ingredienti!$B$6:$B$28,$E26)=0),"ERRORE · ingrediente non trovato",IF(AND($D26="Preparazione",COUNTIF(Preparazioni!$B$6:$B$17,$E26)=0),"ERRORE · preparazione fonte non trovata",IF($G26="","INCOMPLETO · quantità mancante",IF($G26&lt;=0,"ERRORE · quantità ≤ 0",IF(NOT(OR($H26="g",$H26="kg",$H26="ml",$H26="l",$H26="pz")),"ERRORE · unità non valida",IF(OR(AND(OR($H26="g",$H26="kg"),$K26&lt;&gt;"g"),AND(OR($H26="ml",$H26="l"),$K26&lt;&gt;"ml"),AND($H26="pz",$K26&lt;&gt;"pz")),"ERRORE · unità incompatibile",IF(AND($D26="Preparazione",OR($I26="",$J26="",$J26&gt;=$I26)),"ERRORE · livello o ciclo non valido",IF(AND($A26&lt;&gt;"",$N26&lt;&gt;"",$A26&lt;&gt;$N26),"ERRORE · attività diversa",IF(NOT(ISNUMBER($L26)),"INCOMPLETO · costo fonte non disponibile","OK")))))))))))))))</x:f>
      </x:c>
      <x:c r="P26" s="28" t="str">
        <x:f>IF(OR($E26="",$I26&lt;&gt;1),"",IF($D26="Ingrediente",IF(COUNTIF(Ingredienti!$B$6:$B$28,$E26)&lt;&gt;1,"",INDEX(Ingredienti!$L$6:$L$28,MATCH($E26,Ingredienti!$B$6:$B$28,0))),""))</x:f>
      </x:c>
      <x:c r="Q26" s="28" t="str">
        <x:f>IF(OR($E26="",$I26&lt;&gt;2),"",IF($D26="Ingrediente",IF(COUNTIF(Ingredienti!$B$6:$B$28,$E26)&lt;&gt;1,"",INDEX(Ingredienti!$L$6:$L$28,MATCH($E26,Ingredienti!$B$6:$B$28,0))),IF(AND($D26="Preparazione",$J26=1),IF(COUNTIF(Preparazioni!$B$6:$B$17,$E26)&lt;&gt;1,"",INDEX(Preparazioni!$P$6:$P$17,MATCH($E26,Preparazioni!$B$6:$B$17,0))),"")))</x:f>
      </x:c>
      <x:c r="R26" s="28" t="str">
        <x:f>IF(OR($E26="",$I26&lt;&gt;3),"",IF($D26="Ingrediente",IF(COUNTIF(Ingredienti!$B$6:$B$28,$E26)&lt;&gt;1,"",INDEX(Ingredienti!$L$6:$L$28,MATCH($E26,Ingredienti!$B$6:$B$28,0))),IF(AND($D26="Preparazione",$J26=1),IF(COUNTIF(Preparazioni!$B$6:$B$17,$E26)&lt;&gt;1,"",INDEX(Preparazioni!$P$6:$P$17,MATCH($E26,Preparazioni!$B$6:$B$17,0))),IF(AND($D26="Preparazione",$J26=2),IF(COUNTIF(Preparazioni!$B$6:$B$17,$E26)&lt;&gt;1,"",INDEX(Preparazioni!$R$6:$R$17,MATCH($E26,Preparazioni!$B$6:$B$17,0))),""))))</x:f>
      </x:c>
      <x:c r="S26" s="28" t="str">
        <x:f>IF(OR($E26="",$I26&lt;&gt;4),"",IF($D26="Ingrediente",IF(COUNTIF(Ingredienti!$B$6:$B$28,$E26)&lt;&gt;1,"",INDEX(Ingredienti!$L$6:$L$28,MATCH($E26,Ingredienti!$B$6:$B$28,0))),IF(AND($D26="Preparazione",$J26=1),IF(COUNTIF(Preparazioni!$B$6:$B$17,$E26)&lt;&gt;1,"",INDEX(Preparazioni!$P$6:$P$17,MATCH($E26,Preparazioni!$B$6:$B$17,0))),IF(AND($D26="Preparazione",$J26=2),IF(COUNTIF(Preparazioni!$B$6:$B$17,$E26)&lt;&gt;1,"",INDEX(Preparazioni!$R$6:$R$17,MATCH($E26,Preparazioni!$B$6:$B$17,0))),IF(AND($D26="Preparazione",$J26=3),IF(COUNTIF(Preparazioni!$B$6:$B$17,$E26)&lt;&gt;1,"",INDEX(Preparazioni!$T$6:$T$17,MATCH($E26,Preparazioni!$B$6:$B$17,0))),"")))))</x:f>
      </x:c>
      <x:c r="T26" s="28" t="str">
        <x:f>IF($X26=1,$G26*IF(OR($H26="kg",$H26="l"),1000,1)*$P26,"")</x:f>
      </x:c>
      <x:c r="U26" s="28" t="str">
        <x:f>IF($Y26=1,$G26*IF(OR($H26="kg",$H26="l"),1000,1)*$Q26,"")</x:f>
      </x:c>
      <x:c r="V26" s="28" t="str">
        <x:f>IF($Z26=1,$G26*IF(OR($H26="kg",$H26="l"),1000,1)*$R26,"")</x:f>
      </x:c>
      <x:c r="W26" s="28" t="str">
        <x:f>IF($AA26=1,$G26*IF(OR($H26="kg",$H26="l"),1000,1)*$S26,"")</x:f>
      </x:c>
      <x:c r="X26" s="28" t="str">
        <x:f>IF($I26&lt;&gt;1,"",IF(AND($C26&lt;&gt;"",$B26&lt;&gt;"",$B26=TRIM($B26),COUNTIF($B$6:$B$31,$B26)=1,COUNTIF(Preparazioni!$B$6:$B$17,$C26)=1,$G26&lt;&gt;"",$G26&gt;0,$A26&lt;&gt;"",$N26&lt;&gt;"",$A26=$N26,OR(AND(OR($H26="g",$H26="kg"),$K26="g"),AND(OR($H26="ml",$H26="l"),$K26="ml"),AND($H26="pz",$K26="pz")),$P26&lt;&gt;""),1,0))</x:f>
      </x:c>
      <x:c r="Y26" s="28" t="str">
        <x:f>IF($I26&lt;&gt;2,"",IF(AND($C26&lt;&gt;"",$B26&lt;&gt;"",$B26=TRIM($B26),COUNTIF($B$6:$B$31,$B26)=1,COUNTIF(Preparazioni!$B$6:$B$17,$C26)=1,$G26&lt;&gt;"",$G26&gt;0,$A26&lt;&gt;"",$N26&lt;&gt;"",$A26=$N26,OR(AND(OR($H26="g",$H26="kg"),$K26="g"),AND(OR($H26="ml",$H26="l"),$K26="ml"),AND($H26="pz",$K26="pz")),$Q26&lt;&gt;""),1,0))</x:f>
      </x:c>
      <x:c r="Z26" s="28" t="str">
        <x:f>IF($I26&lt;&gt;3,"",IF(AND($C26&lt;&gt;"",$B26&lt;&gt;"",$B26=TRIM($B26),COUNTIF($B$6:$B$31,$B26)=1,COUNTIF(Preparazioni!$B$6:$B$17,$C26)=1,$G26&lt;&gt;"",$G26&gt;0,$A26&lt;&gt;"",$N26&lt;&gt;"",$A26=$N26,OR(AND(OR($H26="g",$H26="kg"),$K26="g"),AND(OR($H26="ml",$H26="l"),$K26="ml"),AND($H26="pz",$K26="pz")),$R26&lt;&gt;""),1,0))</x:f>
      </x:c>
      <x:c r="AA26" s="28" t="str">
        <x:f>IF($I26&lt;&gt;4,"",IF(AND($C26&lt;&gt;"",$B26&lt;&gt;"",$B26=TRIM($B26),COUNTIF($B$6:$B$31,$B26)=1,COUNTIF(Preparazioni!$B$6:$B$17,$C26)=1,$G26&lt;&gt;"",$G26&gt;0,$A26&lt;&gt;"",$N26&lt;&gt;"",$A26=$N26,OR(AND(OR($H26="g",$H26="kg"),$K26="g"),AND(OR($H26="ml",$H26="l"),$K26="ml"),AND($H26="pz",$K26="pz")),$S26&lt;&gt;""),1,0))</x:f>
      </x:c>
    </x:row>
    <x:row r="27" ht="22" customHeight="1">
      <x:c r="A27" s="21" t="str">
        <x:f>IF(COUNTIF(Preparazioni!$B$6:$B$17,$C27)=0,"",INDEX(Preparazioni!$A$6:$A$17,MATCH($C27,Preparazioni!$B$6:$B$17,0)))</x:f>
      </x:c>
      <x:c r="B27" s="20"/>
      <x:c r="C27" s="20"/>
      <x:c r="D27" s="20"/>
      <x:c r="E27" s="20"/>
      <x:c r="F27" s="21" t="str">
        <x:f>IF($E27="","",IF($D27="Ingrediente",IF(COUNTIF(Ingredienti!$B$6:$B$28,$E27)=0,"",INDEX(Ingredienti!$C$6:$C$28,MATCH($E27,Ingredienti!$B$6:$B$28,0))),IF($D27="Preparazione",IF(COUNTIF(Preparazioni!$B$6:$B$17,$E27)=0,"",INDEX(Preparazioni!$C$6:$C$17,MATCH($E27,Preparazioni!$B$6:$B$17,0))),"")))</x:f>
      </x:c>
      <x:c r="G27" s="22"/>
      <x:c r="H27" s="20"/>
      <x:c r="I27" s="21" t="str">
        <x:f>IF($C27="","",IF(COUNTIF(Preparazioni!$B$6:$B$17,$C27)=0,"",INDEX(Preparazioni!$D$6:$D$17,MATCH($C27,Preparazioni!$B$6:$B$17,0))))</x:f>
      </x:c>
      <x:c r="J27" s="21" t="str">
        <x:f>IF($E27="","",IF($D27="Ingrediente",0,IF($D27="Preparazione",IF(COUNTIF(Preparazioni!$B$6:$B$17,$E27)=0,"",INDEX(Preparazioni!$D$6:$D$17,MATCH($E27,Preparazioni!$B$6:$B$17,0))),"")))</x:f>
      </x:c>
      <x:c r="K27" s="21" t="str">
        <x:f>IF($E27="","",IF($D27="Ingrediente",IF(COUNTIF(Ingredienti!$B$6:$B$28,$E27)=0,"",INDEX(Ingredienti!$K$6:$K$28,MATCH($E27,Ingredienti!$B$6:$B$28,0))),IF($D27="Preparazione",IF(COUNTIF(Preparazioni!$B$6:$B$17,$E27)=0,"",INDEX(Preparazioni!$I$6:$I$17,MATCH($E27,Preparazioni!$B$6:$B$17,0))),"")))</x:f>
      </x:c>
      <x:c r="L27" s="27" t="str">
        <x:f>IF($I27=1,$P27,IF($I27=2,$Q27,IF($I27=3,$R27,IF($I27=4,$S27,""))))</x:f>
      </x:c>
      <x:c r="M27" s="30" t="str">
        <x:f>IF($I27=1,$T27,IF($I27=2,$U27,IF($I27=3,$V27,IF($I27=4,$W27,""))))</x:f>
      </x:c>
      <x:c r="N27" s="21" t="str">
        <x:f>IF($E27="","",IF($D27="Ingrediente",IF(COUNTIF(Ingredienti!$B$6:$B$28,$E27)=0,"",INDEX(Ingredienti!$A$6:$A$28,MATCH($E27,Ingredienti!$B$6:$B$28,0))),IF($D27="Preparazione",IF(COUNTIF(Preparazioni!$B$6:$B$17,$E27)=0,"",INDEX(Preparazioni!$A$6:$A$17,MATCH($E27,Preparazioni!$B$6:$B$17,0))),"")))</x:f>
      </x:c>
      <x:c r="O27" s="21" t="str">
        <x:f>IF($C27="","",IF(OR($B27="",$B27&lt;&gt;TRIM($B27)),"ERRORE · codice riga vuoto o con spazi",IF(COUNTIF($B$6:$B$31,$B27)&gt;1,"ERRORE · codice riga duplicato",IF(COUNTIF(Preparazioni!$B$6:$B$17,$C27)=0,"ERRORE · preparazione non trovata",IF(NOT(OR($D27="Ingrediente",$D27="Preparazione")),"ERRORE · tipo fonte non valido",IF($E27="","INCOMPLETO · riferimento mancante",IF(AND($D27="Ingrediente",COUNTIF(Ingredienti!$B$6:$B$28,$E27)=0),"ERRORE · ingrediente non trovato",IF(AND($D27="Preparazione",COUNTIF(Preparazioni!$B$6:$B$17,$E27)=0),"ERRORE · preparazione fonte non trovata",IF($G27="","INCOMPLETO · quantità mancante",IF($G27&lt;=0,"ERRORE · quantità ≤ 0",IF(NOT(OR($H27="g",$H27="kg",$H27="ml",$H27="l",$H27="pz")),"ERRORE · unità non valida",IF(OR(AND(OR($H27="g",$H27="kg"),$K27&lt;&gt;"g"),AND(OR($H27="ml",$H27="l"),$K27&lt;&gt;"ml"),AND($H27="pz",$K27&lt;&gt;"pz")),"ERRORE · unità incompatibile",IF(AND($D27="Preparazione",OR($I27="",$J27="",$J27&gt;=$I27)),"ERRORE · livello o ciclo non valido",IF(AND($A27&lt;&gt;"",$N27&lt;&gt;"",$A27&lt;&gt;$N27),"ERRORE · attività diversa",IF(NOT(ISNUMBER($L27)),"INCOMPLETO · costo fonte non disponibile","OK")))))))))))))))</x:f>
      </x:c>
      <x:c r="P27" s="28" t="str">
        <x:f>IF(OR($E27="",$I27&lt;&gt;1),"",IF($D27="Ingrediente",IF(COUNTIF(Ingredienti!$B$6:$B$28,$E27)&lt;&gt;1,"",INDEX(Ingredienti!$L$6:$L$28,MATCH($E27,Ingredienti!$B$6:$B$28,0))),""))</x:f>
      </x:c>
      <x:c r="Q27" s="28" t="str">
        <x:f>IF(OR($E27="",$I27&lt;&gt;2),"",IF($D27="Ingrediente",IF(COUNTIF(Ingredienti!$B$6:$B$28,$E27)&lt;&gt;1,"",INDEX(Ingredienti!$L$6:$L$28,MATCH($E27,Ingredienti!$B$6:$B$28,0))),IF(AND($D27="Preparazione",$J27=1),IF(COUNTIF(Preparazioni!$B$6:$B$17,$E27)&lt;&gt;1,"",INDEX(Preparazioni!$P$6:$P$17,MATCH($E27,Preparazioni!$B$6:$B$17,0))),"")))</x:f>
      </x:c>
      <x:c r="R27" s="28" t="str">
        <x:f>IF(OR($E27="",$I27&lt;&gt;3),"",IF($D27="Ingrediente",IF(COUNTIF(Ingredienti!$B$6:$B$28,$E27)&lt;&gt;1,"",INDEX(Ingredienti!$L$6:$L$28,MATCH($E27,Ingredienti!$B$6:$B$28,0))),IF(AND($D27="Preparazione",$J27=1),IF(COUNTIF(Preparazioni!$B$6:$B$17,$E27)&lt;&gt;1,"",INDEX(Preparazioni!$P$6:$P$17,MATCH($E27,Preparazioni!$B$6:$B$17,0))),IF(AND($D27="Preparazione",$J27=2),IF(COUNTIF(Preparazioni!$B$6:$B$17,$E27)&lt;&gt;1,"",INDEX(Preparazioni!$R$6:$R$17,MATCH($E27,Preparazioni!$B$6:$B$17,0))),""))))</x:f>
      </x:c>
      <x:c r="S27" s="28" t="str">
        <x:f>IF(OR($E27="",$I27&lt;&gt;4),"",IF($D27="Ingrediente",IF(COUNTIF(Ingredienti!$B$6:$B$28,$E27)&lt;&gt;1,"",INDEX(Ingredienti!$L$6:$L$28,MATCH($E27,Ingredienti!$B$6:$B$28,0))),IF(AND($D27="Preparazione",$J27=1),IF(COUNTIF(Preparazioni!$B$6:$B$17,$E27)&lt;&gt;1,"",INDEX(Preparazioni!$P$6:$P$17,MATCH($E27,Preparazioni!$B$6:$B$17,0))),IF(AND($D27="Preparazione",$J27=2),IF(COUNTIF(Preparazioni!$B$6:$B$17,$E27)&lt;&gt;1,"",INDEX(Preparazioni!$R$6:$R$17,MATCH($E27,Preparazioni!$B$6:$B$17,0))),IF(AND($D27="Preparazione",$J27=3),IF(COUNTIF(Preparazioni!$B$6:$B$17,$E27)&lt;&gt;1,"",INDEX(Preparazioni!$T$6:$T$17,MATCH($E27,Preparazioni!$B$6:$B$17,0))),"")))))</x:f>
      </x:c>
      <x:c r="T27" s="28" t="str">
        <x:f>IF($X27=1,$G27*IF(OR($H27="kg",$H27="l"),1000,1)*$P27,"")</x:f>
      </x:c>
      <x:c r="U27" s="28" t="str">
        <x:f>IF($Y27=1,$G27*IF(OR($H27="kg",$H27="l"),1000,1)*$Q27,"")</x:f>
      </x:c>
      <x:c r="V27" s="28" t="str">
        <x:f>IF($Z27=1,$G27*IF(OR($H27="kg",$H27="l"),1000,1)*$R27,"")</x:f>
      </x:c>
      <x:c r="W27" s="28" t="str">
        <x:f>IF($AA27=1,$G27*IF(OR($H27="kg",$H27="l"),1000,1)*$S27,"")</x:f>
      </x:c>
      <x:c r="X27" s="28" t="str">
        <x:f>IF($I27&lt;&gt;1,"",IF(AND($C27&lt;&gt;"",$B27&lt;&gt;"",$B27=TRIM($B27),COUNTIF($B$6:$B$31,$B27)=1,COUNTIF(Preparazioni!$B$6:$B$17,$C27)=1,$G27&lt;&gt;"",$G27&gt;0,$A27&lt;&gt;"",$N27&lt;&gt;"",$A27=$N27,OR(AND(OR($H27="g",$H27="kg"),$K27="g"),AND(OR($H27="ml",$H27="l"),$K27="ml"),AND($H27="pz",$K27="pz")),$P27&lt;&gt;""),1,0))</x:f>
      </x:c>
      <x:c r="Y27" s="28" t="str">
        <x:f>IF($I27&lt;&gt;2,"",IF(AND($C27&lt;&gt;"",$B27&lt;&gt;"",$B27=TRIM($B27),COUNTIF($B$6:$B$31,$B27)=1,COUNTIF(Preparazioni!$B$6:$B$17,$C27)=1,$G27&lt;&gt;"",$G27&gt;0,$A27&lt;&gt;"",$N27&lt;&gt;"",$A27=$N27,OR(AND(OR($H27="g",$H27="kg"),$K27="g"),AND(OR($H27="ml",$H27="l"),$K27="ml"),AND($H27="pz",$K27="pz")),$Q27&lt;&gt;""),1,0))</x:f>
      </x:c>
      <x:c r="Z27" s="28" t="str">
        <x:f>IF($I27&lt;&gt;3,"",IF(AND($C27&lt;&gt;"",$B27&lt;&gt;"",$B27=TRIM($B27),COUNTIF($B$6:$B$31,$B27)=1,COUNTIF(Preparazioni!$B$6:$B$17,$C27)=1,$G27&lt;&gt;"",$G27&gt;0,$A27&lt;&gt;"",$N27&lt;&gt;"",$A27=$N27,OR(AND(OR($H27="g",$H27="kg"),$K27="g"),AND(OR($H27="ml",$H27="l"),$K27="ml"),AND($H27="pz",$K27="pz")),$R27&lt;&gt;""),1,0))</x:f>
      </x:c>
      <x:c r="AA27" s="28" t="str">
        <x:f>IF($I27&lt;&gt;4,"",IF(AND($C27&lt;&gt;"",$B27&lt;&gt;"",$B27=TRIM($B27),COUNTIF($B$6:$B$31,$B27)=1,COUNTIF(Preparazioni!$B$6:$B$17,$C27)=1,$G27&lt;&gt;"",$G27&gt;0,$A27&lt;&gt;"",$N27&lt;&gt;"",$A27=$N27,OR(AND(OR($H27="g",$H27="kg"),$K27="g"),AND(OR($H27="ml",$H27="l"),$K27="ml"),AND($H27="pz",$K27="pz")),$S27&lt;&gt;""),1,0))</x:f>
      </x:c>
    </x:row>
    <x:row r="28" ht="22" customHeight="1">
      <x:c r="A28" s="21" t="str">
        <x:f>IF(COUNTIF(Preparazioni!$B$6:$B$17,$C28)=0,"",INDEX(Preparazioni!$A$6:$A$17,MATCH($C28,Preparazioni!$B$6:$B$17,0)))</x:f>
      </x:c>
      <x:c r="B28" s="20"/>
      <x:c r="C28" s="20"/>
      <x:c r="D28" s="20"/>
      <x:c r="E28" s="20"/>
      <x:c r="F28" s="21" t="str">
        <x:f>IF($E28="","",IF($D28="Ingrediente",IF(COUNTIF(Ingredienti!$B$6:$B$28,$E28)=0,"",INDEX(Ingredienti!$C$6:$C$28,MATCH($E28,Ingredienti!$B$6:$B$28,0))),IF($D28="Preparazione",IF(COUNTIF(Preparazioni!$B$6:$B$17,$E28)=0,"",INDEX(Preparazioni!$C$6:$C$17,MATCH($E28,Preparazioni!$B$6:$B$17,0))),"")))</x:f>
      </x:c>
      <x:c r="G28" s="22"/>
      <x:c r="H28" s="20"/>
      <x:c r="I28" s="21" t="str">
        <x:f>IF($C28="","",IF(COUNTIF(Preparazioni!$B$6:$B$17,$C28)=0,"",INDEX(Preparazioni!$D$6:$D$17,MATCH($C28,Preparazioni!$B$6:$B$17,0))))</x:f>
      </x:c>
      <x:c r="J28" s="21" t="str">
        <x:f>IF($E28="","",IF($D28="Ingrediente",0,IF($D28="Preparazione",IF(COUNTIF(Preparazioni!$B$6:$B$17,$E28)=0,"",INDEX(Preparazioni!$D$6:$D$17,MATCH($E28,Preparazioni!$B$6:$B$17,0))),"")))</x:f>
      </x:c>
      <x:c r="K28" s="21" t="str">
        <x:f>IF($E28="","",IF($D28="Ingrediente",IF(COUNTIF(Ingredienti!$B$6:$B$28,$E28)=0,"",INDEX(Ingredienti!$K$6:$K$28,MATCH($E28,Ingredienti!$B$6:$B$28,0))),IF($D28="Preparazione",IF(COUNTIF(Preparazioni!$B$6:$B$17,$E28)=0,"",INDEX(Preparazioni!$I$6:$I$17,MATCH($E28,Preparazioni!$B$6:$B$17,0))),"")))</x:f>
      </x:c>
      <x:c r="L28" s="27" t="str">
        <x:f>IF($I28=1,$P28,IF($I28=2,$Q28,IF($I28=3,$R28,IF($I28=4,$S28,""))))</x:f>
      </x:c>
      <x:c r="M28" s="30" t="str">
        <x:f>IF($I28=1,$T28,IF($I28=2,$U28,IF($I28=3,$V28,IF($I28=4,$W28,""))))</x:f>
      </x:c>
      <x:c r="N28" s="21" t="str">
        <x:f>IF($E28="","",IF($D28="Ingrediente",IF(COUNTIF(Ingredienti!$B$6:$B$28,$E28)=0,"",INDEX(Ingredienti!$A$6:$A$28,MATCH($E28,Ingredienti!$B$6:$B$28,0))),IF($D28="Preparazione",IF(COUNTIF(Preparazioni!$B$6:$B$17,$E28)=0,"",INDEX(Preparazioni!$A$6:$A$17,MATCH($E28,Preparazioni!$B$6:$B$17,0))),"")))</x:f>
      </x:c>
      <x:c r="O28" s="21" t="str">
        <x:f>IF($C28="","",IF(OR($B28="",$B28&lt;&gt;TRIM($B28)),"ERRORE · codice riga vuoto o con spazi",IF(COUNTIF($B$6:$B$31,$B28)&gt;1,"ERRORE · codice riga duplicato",IF(COUNTIF(Preparazioni!$B$6:$B$17,$C28)=0,"ERRORE · preparazione non trovata",IF(NOT(OR($D28="Ingrediente",$D28="Preparazione")),"ERRORE · tipo fonte non valido",IF($E28="","INCOMPLETO · riferimento mancante",IF(AND($D28="Ingrediente",COUNTIF(Ingredienti!$B$6:$B$28,$E28)=0),"ERRORE · ingrediente non trovato",IF(AND($D28="Preparazione",COUNTIF(Preparazioni!$B$6:$B$17,$E28)=0),"ERRORE · preparazione fonte non trovata",IF($G28="","INCOMPLETO · quantità mancante",IF($G28&lt;=0,"ERRORE · quantità ≤ 0",IF(NOT(OR($H28="g",$H28="kg",$H28="ml",$H28="l",$H28="pz")),"ERRORE · unità non valida",IF(OR(AND(OR($H28="g",$H28="kg"),$K28&lt;&gt;"g"),AND(OR($H28="ml",$H28="l"),$K28&lt;&gt;"ml"),AND($H28="pz",$K28&lt;&gt;"pz")),"ERRORE · unità incompatibile",IF(AND($D28="Preparazione",OR($I28="",$J28="",$J28&gt;=$I28)),"ERRORE · livello o ciclo non valido",IF(AND($A28&lt;&gt;"",$N28&lt;&gt;"",$A28&lt;&gt;$N28),"ERRORE · attività diversa",IF(NOT(ISNUMBER($L28)),"INCOMPLETO · costo fonte non disponibile","OK")))))))))))))))</x:f>
      </x:c>
      <x:c r="P28" s="28" t="str">
        <x:f>IF(OR($E28="",$I28&lt;&gt;1),"",IF($D28="Ingrediente",IF(COUNTIF(Ingredienti!$B$6:$B$28,$E28)&lt;&gt;1,"",INDEX(Ingredienti!$L$6:$L$28,MATCH($E28,Ingredienti!$B$6:$B$28,0))),""))</x:f>
      </x:c>
      <x:c r="Q28" s="28" t="str">
        <x:f>IF(OR($E28="",$I28&lt;&gt;2),"",IF($D28="Ingrediente",IF(COUNTIF(Ingredienti!$B$6:$B$28,$E28)&lt;&gt;1,"",INDEX(Ingredienti!$L$6:$L$28,MATCH($E28,Ingredienti!$B$6:$B$28,0))),IF(AND($D28="Preparazione",$J28=1),IF(COUNTIF(Preparazioni!$B$6:$B$17,$E28)&lt;&gt;1,"",INDEX(Preparazioni!$P$6:$P$17,MATCH($E28,Preparazioni!$B$6:$B$17,0))),"")))</x:f>
      </x:c>
      <x:c r="R28" s="28" t="str">
        <x:f>IF(OR($E28="",$I28&lt;&gt;3),"",IF($D28="Ingrediente",IF(COUNTIF(Ingredienti!$B$6:$B$28,$E28)&lt;&gt;1,"",INDEX(Ingredienti!$L$6:$L$28,MATCH($E28,Ingredienti!$B$6:$B$28,0))),IF(AND($D28="Preparazione",$J28=1),IF(COUNTIF(Preparazioni!$B$6:$B$17,$E28)&lt;&gt;1,"",INDEX(Preparazioni!$P$6:$P$17,MATCH($E28,Preparazioni!$B$6:$B$17,0))),IF(AND($D28="Preparazione",$J28=2),IF(COUNTIF(Preparazioni!$B$6:$B$17,$E28)&lt;&gt;1,"",INDEX(Preparazioni!$R$6:$R$17,MATCH($E28,Preparazioni!$B$6:$B$17,0))),""))))</x:f>
      </x:c>
      <x:c r="S28" s="28" t="str">
        <x:f>IF(OR($E28="",$I28&lt;&gt;4),"",IF($D28="Ingrediente",IF(COUNTIF(Ingredienti!$B$6:$B$28,$E28)&lt;&gt;1,"",INDEX(Ingredienti!$L$6:$L$28,MATCH($E28,Ingredienti!$B$6:$B$28,0))),IF(AND($D28="Preparazione",$J28=1),IF(COUNTIF(Preparazioni!$B$6:$B$17,$E28)&lt;&gt;1,"",INDEX(Preparazioni!$P$6:$P$17,MATCH($E28,Preparazioni!$B$6:$B$17,0))),IF(AND($D28="Preparazione",$J28=2),IF(COUNTIF(Preparazioni!$B$6:$B$17,$E28)&lt;&gt;1,"",INDEX(Preparazioni!$R$6:$R$17,MATCH($E28,Preparazioni!$B$6:$B$17,0))),IF(AND($D28="Preparazione",$J28=3),IF(COUNTIF(Preparazioni!$B$6:$B$17,$E28)&lt;&gt;1,"",INDEX(Preparazioni!$T$6:$T$17,MATCH($E28,Preparazioni!$B$6:$B$17,0))),"")))))</x:f>
      </x:c>
      <x:c r="T28" s="28" t="str">
        <x:f>IF($X28=1,$G28*IF(OR($H28="kg",$H28="l"),1000,1)*$P28,"")</x:f>
      </x:c>
      <x:c r="U28" s="28" t="str">
        <x:f>IF($Y28=1,$G28*IF(OR($H28="kg",$H28="l"),1000,1)*$Q28,"")</x:f>
      </x:c>
      <x:c r="V28" s="28" t="str">
        <x:f>IF($Z28=1,$G28*IF(OR($H28="kg",$H28="l"),1000,1)*$R28,"")</x:f>
      </x:c>
      <x:c r="W28" s="28" t="str">
        <x:f>IF($AA28=1,$G28*IF(OR($H28="kg",$H28="l"),1000,1)*$S28,"")</x:f>
      </x:c>
      <x:c r="X28" s="28" t="str">
        <x:f>IF($I28&lt;&gt;1,"",IF(AND($C28&lt;&gt;"",$B28&lt;&gt;"",$B28=TRIM($B28),COUNTIF($B$6:$B$31,$B28)=1,COUNTIF(Preparazioni!$B$6:$B$17,$C28)=1,$G28&lt;&gt;"",$G28&gt;0,$A28&lt;&gt;"",$N28&lt;&gt;"",$A28=$N28,OR(AND(OR($H28="g",$H28="kg"),$K28="g"),AND(OR($H28="ml",$H28="l"),$K28="ml"),AND($H28="pz",$K28="pz")),$P28&lt;&gt;""),1,0))</x:f>
      </x:c>
      <x:c r="Y28" s="28" t="str">
        <x:f>IF($I28&lt;&gt;2,"",IF(AND($C28&lt;&gt;"",$B28&lt;&gt;"",$B28=TRIM($B28),COUNTIF($B$6:$B$31,$B28)=1,COUNTIF(Preparazioni!$B$6:$B$17,$C28)=1,$G28&lt;&gt;"",$G28&gt;0,$A28&lt;&gt;"",$N28&lt;&gt;"",$A28=$N28,OR(AND(OR($H28="g",$H28="kg"),$K28="g"),AND(OR($H28="ml",$H28="l"),$K28="ml"),AND($H28="pz",$K28="pz")),$Q28&lt;&gt;""),1,0))</x:f>
      </x:c>
      <x:c r="Z28" s="28" t="str">
        <x:f>IF($I28&lt;&gt;3,"",IF(AND($C28&lt;&gt;"",$B28&lt;&gt;"",$B28=TRIM($B28),COUNTIF($B$6:$B$31,$B28)=1,COUNTIF(Preparazioni!$B$6:$B$17,$C28)=1,$G28&lt;&gt;"",$G28&gt;0,$A28&lt;&gt;"",$N28&lt;&gt;"",$A28=$N28,OR(AND(OR($H28="g",$H28="kg"),$K28="g"),AND(OR($H28="ml",$H28="l"),$K28="ml"),AND($H28="pz",$K28="pz")),$R28&lt;&gt;""),1,0))</x:f>
      </x:c>
      <x:c r="AA28" s="28" t="str">
        <x:f>IF($I28&lt;&gt;4,"",IF(AND($C28&lt;&gt;"",$B28&lt;&gt;"",$B28=TRIM($B28),COUNTIF($B$6:$B$31,$B28)=1,COUNTIF(Preparazioni!$B$6:$B$17,$C28)=1,$G28&lt;&gt;"",$G28&gt;0,$A28&lt;&gt;"",$N28&lt;&gt;"",$A28=$N28,OR(AND(OR($H28="g",$H28="kg"),$K28="g"),AND(OR($H28="ml",$H28="l"),$K28="ml"),AND($H28="pz",$K28="pz")),$S28&lt;&gt;""),1,0))</x:f>
      </x:c>
    </x:row>
    <x:row r="29" ht="22" customHeight="1">
      <x:c r="A29" s="21" t="str">
        <x:f>IF(COUNTIF(Preparazioni!$B$6:$B$17,$C29)=0,"",INDEX(Preparazioni!$A$6:$A$17,MATCH($C29,Preparazioni!$B$6:$B$17,0)))</x:f>
      </x:c>
      <x:c r="B29" s="20"/>
      <x:c r="C29" s="20"/>
      <x:c r="D29" s="20"/>
      <x:c r="E29" s="20"/>
      <x:c r="F29" s="21" t="str">
        <x:f>IF($E29="","",IF($D29="Ingrediente",IF(COUNTIF(Ingredienti!$B$6:$B$28,$E29)=0,"",INDEX(Ingredienti!$C$6:$C$28,MATCH($E29,Ingredienti!$B$6:$B$28,0))),IF($D29="Preparazione",IF(COUNTIF(Preparazioni!$B$6:$B$17,$E29)=0,"",INDEX(Preparazioni!$C$6:$C$17,MATCH($E29,Preparazioni!$B$6:$B$17,0))),"")))</x:f>
      </x:c>
      <x:c r="G29" s="22"/>
      <x:c r="H29" s="20"/>
      <x:c r="I29" s="21" t="str">
        <x:f>IF($C29="","",IF(COUNTIF(Preparazioni!$B$6:$B$17,$C29)=0,"",INDEX(Preparazioni!$D$6:$D$17,MATCH($C29,Preparazioni!$B$6:$B$17,0))))</x:f>
      </x:c>
      <x:c r="J29" s="21" t="str">
        <x:f>IF($E29="","",IF($D29="Ingrediente",0,IF($D29="Preparazione",IF(COUNTIF(Preparazioni!$B$6:$B$17,$E29)=0,"",INDEX(Preparazioni!$D$6:$D$17,MATCH($E29,Preparazioni!$B$6:$B$17,0))),"")))</x:f>
      </x:c>
      <x:c r="K29" s="21" t="str">
        <x:f>IF($E29="","",IF($D29="Ingrediente",IF(COUNTIF(Ingredienti!$B$6:$B$28,$E29)=0,"",INDEX(Ingredienti!$K$6:$K$28,MATCH($E29,Ingredienti!$B$6:$B$28,0))),IF($D29="Preparazione",IF(COUNTIF(Preparazioni!$B$6:$B$17,$E29)=0,"",INDEX(Preparazioni!$I$6:$I$17,MATCH($E29,Preparazioni!$B$6:$B$17,0))),"")))</x:f>
      </x:c>
      <x:c r="L29" s="27" t="str">
        <x:f>IF($I29=1,$P29,IF($I29=2,$Q29,IF($I29=3,$R29,IF($I29=4,$S29,""))))</x:f>
      </x:c>
      <x:c r="M29" s="30" t="str">
        <x:f>IF($I29=1,$T29,IF($I29=2,$U29,IF($I29=3,$V29,IF($I29=4,$W29,""))))</x:f>
      </x:c>
      <x:c r="N29" s="21" t="str">
        <x:f>IF($E29="","",IF($D29="Ingrediente",IF(COUNTIF(Ingredienti!$B$6:$B$28,$E29)=0,"",INDEX(Ingredienti!$A$6:$A$28,MATCH($E29,Ingredienti!$B$6:$B$28,0))),IF($D29="Preparazione",IF(COUNTIF(Preparazioni!$B$6:$B$17,$E29)=0,"",INDEX(Preparazioni!$A$6:$A$17,MATCH($E29,Preparazioni!$B$6:$B$17,0))),"")))</x:f>
      </x:c>
      <x:c r="O29" s="21" t="str">
        <x:f>IF($C29="","",IF(OR($B29="",$B29&lt;&gt;TRIM($B29)),"ERRORE · codice riga vuoto o con spazi",IF(COUNTIF($B$6:$B$31,$B29)&gt;1,"ERRORE · codice riga duplicato",IF(COUNTIF(Preparazioni!$B$6:$B$17,$C29)=0,"ERRORE · preparazione non trovata",IF(NOT(OR($D29="Ingrediente",$D29="Preparazione")),"ERRORE · tipo fonte non valido",IF($E29="","INCOMPLETO · riferimento mancante",IF(AND($D29="Ingrediente",COUNTIF(Ingredienti!$B$6:$B$28,$E29)=0),"ERRORE · ingrediente non trovato",IF(AND($D29="Preparazione",COUNTIF(Preparazioni!$B$6:$B$17,$E29)=0),"ERRORE · preparazione fonte non trovata",IF($G29="","INCOMPLETO · quantità mancante",IF($G29&lt;=0,"ERRORE · quantità ≤ 0",IF(NOT(OR($H29="g",$H29="kg",$H29="ml",$H29="l",$H29="pz")),"ERRORE · unità non valida",IF(OR(AND(OR($H29="g",$H29="kg"),$K29&lt;&gt;"g"),AND(OR($H29="ml",$H29="l"),$K29&lt;&gt;"ml"),AND($H29="pz",$K29&lt;&gt;"pz")),"ERRORE · unità incompatibile",IF(AND($D29="Preparazione",OR($I29="",$J29="",$J29&gt;=$I29)),"ERRORE · livello o ciclo non valido",IF(AND($A29&lt;&gt;"",$N29&lt;&gt;"",$A29&lt;&gt;$N29),"ERRORE · attività diversa",IF(NOT(ISNUMBER($L29)),"INCOMPLETO · costo fonte non disponibile","OK")))))))))))))))</x:f>
      </x:c>
      <x:c r="P29" s="28" t="str">
        <x:f>IF(OR($E29="",$I29&lt;&gt;1),"",IF($D29="Ingrediente",IF(COUNTIF(Ingredienti!$B$6:$B$28,$E29)&lt;&gt;1,"",INDEX(Ingredienti!$L$6:$L$28,MATCH($E29,Ingredienti!$B$6:$B$28,0))),""))</x:f>
      </x:c>
      <x:c r="Q29" s="28" t="str">
        <x:f>IF(OR($E29="",$I29&lt;&gt;2),"",IF($D29="Ingrediente",IF(COUNTIF(Ingredienti!$B$6:$B$28,$E29)&lt;&gt;1,"",INDEX(Ingredienti!$L$6:$L$28,MATCH($E29,Ingredienti!$B$6:$B$28,0))),IF(AND($D29="Preparazione",$J29=1),IF(COUNTIF(Preparazioni!$B$6:$B$17,$E29)&lt;&gt;1,"",INDEX(Preparazioni!$P$6:$P$17,MATCH($E29,Preparazioni!$B$6:$B$17,0))),"")))</x:f>
      </x:c>
      <x:c r="R29" s="28" t="str">
        <x:f>IF(OR($E29="",$I29&lt;&gt;3),"",IF($D29="Ingrediente",IF(COUNTIF(Ingredienti!$B$6:$B$28,$E29)&lt;&gt;1,"",INDEX(Ingredienti!$L$6:$L$28,MATCH($E29,Ingredienti!$B$6:$B$28,0))),IF(AND($D29="Preparazione",$J29=1),IF(COUNTIF(Preparazioni!$B$6:$B$17,$E29)&lt;&gt;1,"",INDEX(Preparazioni!$P$6:$P$17,MATCH($E29,Preparazioni!$B$6:$B$17,0))),IF(AND($D29="Preparazione",$J29=2),IF(COUNTIF(Preparazioni!$B$6:$B$17,$E29)&lt;&gt;1,"",INDEX(Preparazioni!$R$6:$R$17,MATCH($E29,Preparazioni!$B$6:$B$17,0))),""))))</x:f>
      </x:c>
      <x:c r="S29" s="28" t="str">
        <x:f>IF(OR($E29="",$I29&lt;&gt;4),"",IF($D29="Ingrediente",IF(COUNTIF(Ingredienti!$B$6:$B$28,$E29)&lt;&gt;1,"",INDEX(Ingredienti!$L$6:$L$28,MATCH($E29,Ingredienti!$B$6:$B$28,0))),IF(AND($D29="Preparazione",$J29=1),IF(COUNTIF(Preparazioni!$B$6:$B$17,$E29)&lt;&gt;1,"",INDEX(Preparazioni!$P$6:$P$17,MATCH($E29,Preparazioni!$B$6:$B$17,0))),IF(AND($D29="Preparazione",$J29=2),IF(COUNTIF(Preparazioni!$B$6:$B$17,$E29)&lt;&gt;1,"",INDEX(Preparazioni!$R$6:$R$17,MATCH($E29,Preparazioni!$B$6:$B$17,0))),IF(AND($D29="Preparazione",$J29=3),IF(COUNTIF(Preparazioni!$B$6:$B$17,$E29)&lt;&gt;1,"",INDEX(Preparazioni!$T$6:$T$17,MATCH($E29,Preparazioni!$B$6:$B$17,0))),"")))))</x:f>
      </x:c>
      <x:c r="T29" s="28" t="str">
        <x:f>IF($X29=1,$G29*IF(OR($H29="kg",$H29="l"),1000,1)*$P29,"")</x:f>
      </x:c>
      <x:c r="U29" s="28" t="str">
        <x:f>IF($Y29=1,$G29*IF(OR($H29="kg",$H29="l"),1000,1)*$Q29,"")</x:f>
      </x:c>
      <x:c r="V29" s="28" t="str">
        <x:f>IF($Z29=1,$G29*IF(OR($H29="kg",$H29="l"),1000,1)*$R29,"")</x:f>
      </x:c>
      <x:c r="W29" s="28" t="str">
        <x:f>IF($AA29=1,$G29*IF(OR($H29="kg",$H29="l"),1000,1)*$S29,"")</x:f>
      </x:c>
      <x:c r="X29" s="28" t="str">
        <x:f>IF($I29&lt;&gt;1,"",IF(AND($C29&lt;&gt;"",$B29&lt;&gt;"",$B29=TRIM($B29),COUNTIF($B$6:$B$31,$B29)=1,COUNTIF(Preparazioni!$B$6:$B$17,$C29)=1,$G29&lt;&gt;"",$G29&gt;0,$A29&lt;&gt;"",$N29&lt;&gt;"",$A29=$N29,OR(AND(OR($H29="g",$H29="kg"),$K29="g"),AND(OR($H29="ml",$H29="l"),$K29="ml"),AND($H29="pz",$K29="pz")),$P29&lt;&gt;""),1,0))</x:f>
      </x:c>
      <x:c r="Y29" s="28" t="str">
        <x:f>IF($I29&lt;&gt;2,"",IF(AND($C29&lt;&gt;"",$B29&lt;&gt;"",$B29=TRIM($B29),COUNTIF($B$6:$B$31,$B29)=1,COUNTIF(Preparazioni!$B$6:$B$17,$C29)=1,$G29&lt;&gt;"",$G29&gt;0,$A29&lt;&gt;"",$N29&lt;&gt;"",$A29=$N29,OR(AND(OR($H29="g",$H29="kg"),$K29="g"),AND(OR($H29="ml",$H29="l"),$K29="ml"),AND($H29="pz",$K29="pz")),$Q29&lt;&gt;""),1,0))</x:f>
      </x:c>
      <x:c r="Z29" s="28" t="str">
        <x:f>IF($I29&lt;&gt;3,"",IF(AND($C29&lt;&gt;"",$B29&lt;&gt;"",$B29=TRIM($B29),COUNTIF($B$6:$B$31,$B29)=1,COUNTIF(Preparazioni!$B$6:$B$17,$C29)=1,$G29&lt;&gt;"",$G29&gt;0,$A29&lt;&gt;"",$N29&lt;&gt;"",$A29=$N29,OR(AND(OR($H29="g",$H29="kg"),$K29="g"),AND(OR($H29="ml",$H29="l"),$K29="ml"),AND($H29="pz",$K29="pz")),$R29&lt;&gt;""),1,0))</x:f>
      </x:c>
      <x:c r="AA29" s="28" t="str">
        <x:f>IF($I29&lt;&gt;4,"",IF(AND($C29&lt;&gt;"",$B29&lt;&gt;"",$B29=TRIM($B29),COUNTIF($B$6:$B$31,$B29)=1,COUNTIF(Preparazioni!$B$6:$B$17,$C29)=1,$G29&lt;&gt;"",$G29&gt;0,$A29&lt;&gt;"",$N29&lt;&gt;"",$A29=$N29,OR(AND(OR($H29="g",$H29="kg"),$K29="g"),AND(OR($H29="ml",$H29="l"),$K29="ml"),AND($H29="pz",$K29="pz")),$S29&lt;&gt;""),1,0))</x:f>
      </x:c>
    </x:row>
    <x:row r="30" ht="22" customHeight="1">
      <x:c r="A30" s="21" t="str">
        <x:f>IF(COUNTIF(Preparazioni!$B$6:$B$17,$C30)=0,"",INDEX(Preparazioni!$A$6:$A$17,MATCH($C30,Preparazioni!$B$6:$B$17,0)))</x:f>
      </x:c>
      <x:c r="B30" s="20"/>
      <x:c r="C30" s="20"/>
      <x:c r="D30" s="20"/>
      <x:c r="E30" s="20"/>
      <x:c r="F30" s="21" t="str">
        <x:f>IF($E30="","",IF($D30="Ingrediente",IF(COUNTIF(Ingredienti!$B$6:$B$28,$E30)=0,"",INDEX(Ingredienti!$C$6:$C$28,MATCH($E30,Ingredienti!$B$6:$B$28,0))),IF($D30="Preparazione",IF(COUNTIF(Preparazioni!$B$6:$B$17,$E30)=0,"",INDEX(Preparazioni!$C$6:$C$17,MATCH($E30,Preparazioni!$B$6:$B$17,0))),"")))</x:f>
      </x:c>
      <x:c r="G30" s="22"/>
      <x:c r="H30" s="20"/>
      <x:c r="I30" s="21" t="str">
        <x:f>IF($C30="","",IF(COUNTIF(Preparazioni!$B$6:$B$17,$C30)=0,"",INDEX(Preparazioni!$D$6:$D$17,MATCH($C30,Preparazioni!$B$6:$B$17,0))))</x:f>
      </x:c>
      <x:c r="J30" s="21" t="str">
        <x:f>IF($E30="","",IF($D30="Ingrediente",0,IF($D30="Preparazione",IF(COUNTIF(Preparazioni!$B$6:$B$17,$E30)=0,"",INDEX(Preparazioni!$D$6:$D$17,MATCH($E30,Preparazioni!$B$6:$B$17,0))),"")))</x:f>
      </x:c>
      <x:c r="K30" s="21" t="str">
        <x:f>IF($E30="","",IF($D30="Ingrediente",IF(COUNTIF(Ingredienti!$B$6:$B$28,$E30)=0,"",INDEX(Ingredienti!$K$6:$K$28,MATCH($E30,Ingredienti!$B$6:$B$28,0))),IF($D30="Preparazione",IF(COUNTIF(Preparazioni!$B$6:$B$17,$E30)=0,"",INDEX(Preparazioni!$I$6:$I$17,MATCH($E30,Preparazioni!$B$6:$B$17,0))),"")))</x:f>
      </x:c>
      <x:c r="L30" s="27" t="str">
        <x:f>IF($I30=1,$P30,IF($I30=2,$Q30,IF($I30=3,$R30,IF($I30=4,$S30,""))))</x:f>
      </x:c>
      <x:c r="M30" s="30" t="str">
        <x:f>IF($I30=1,$T30,IF($I30=2,$U30,IF($I30=3,$V30,IF($I30=4,$W30,""))))</x:f>
      </x:c>
      <x:c r="N30" s="21" t="str">
        <x:f>IF($E30="","",IF($D30="Ingrediente",IF(COUNTIF(Ingredienti!$B$6:$B$28,$E30)=0,"",INDEX(Ingredienti!$A$6:$A$28,MATCH($E30,Ingredienti!$B$6:$B$28,0))),IF($D30="Preparazione",IF(COUNTIF(Preparazioni!$B$6:$B$17,$E30)=0,"",INDEX(Preparazioni!$A$6:$A$17,MATCH($E30,Preparazioni!$B$6:$B$17,0))),"")))</x:f>
      </x:c>
      <x:c r="O30" s="21" t="str">
        <x:f>IF($C30="","",IF(OR($B30="",$B30&lt;&gt;TRIM($B30)),"ERRORE · codice riga vuoto o con spazi",IF(COUNTIF($B$6:$B$31,$B30)&gt;1,"ERRORE · codice riga duplicato",IF(COUNTIF(Preparazioni!$B$6:$B$17,$C30)=0,"ERRORE · preparazione non trovata",IF(NOT(OR($D30="Ingrediente",$D30="Preparazione")),"ERRORE · tipo fonte non valido",IF($E30="","INCOMPLETO · riferimento mancante",IF(AND($D30="Ingrediente",COUNTIF(Ingredienti!$B$6:$B$28,$E30)=0),"ERRORE · ingrediente non trovato",IF(AND($D30="Preparazione",COUNTIF(Preparazioni!$B$6:$B$17,$E30)=0),"ERRORE · preparazione fonte non trovata",IF($G30="","INCOMPLETO · quantità mancante",IF($G30&lt;=0,"ERRORE · quantità ≤ 0",IF(NOT(OR($H30="g",$H30="kg",$H30="ml",$H30="l",$H30="pz")),"ERRORE · unità non valida",IF(OR(AND(OR($H30="g",$H30="kg"),$K30&lt;&gt;"g"),AND(OR($H30="ml",$H30="l"),$K30&lt;&gt;"ml"),AND($H30="pz",$K30&lt;&gt;"pz")),"ERRORE · unità incompatibile",IF(AND($D30="Preparazione",OR($I30="",$J30="",$J30&gt;=$I30)),"ERRORE · livello o ciclo non valido",IF(AND($A30&lt;&gt;"",$N30&lt;&gt;"",$A30&lt;&gt;$N30),"ERRORE · attività diversa",IF(NOT(ISNUMBER($L30)),"INCOMPLETO · costo fonte non disponibile","OK")))))))))))))))</x:f>
      </x:c>
      <x:c r="P30" s="28" t="str">
        <x:f>IF(OR($E30="",$I30&lt;&gt;1),"",IF($D30="Ingrediente",IF(COUNTIF(Ingredienti!$B$6:$B$28,$E30)&lt;&gt;1,"",INDEX(Ingredienti!$L$6:$L$28,MATCH($E30,Ingredienti!$B$6:$B$28,0))),""))</x:f>
      </x:c>
      <x:c r="Q30" s="28" t="str">
        <x:f>IF(OR($E30="",$I30&lt;&gt;2),"",IF($D30="Ingrediente",IF(COUNTIF(Ingredienti!$B$6:$B$28,$E30)&lt;&gt;1,"",INDEX(Ingredienti!$L$6:$L$28,MATCH($E30,Ingredienti!$B$6:$B$28,0))),IF(AND($D30="Preparazione",$J30=1),IF(COUNTIF(Preparazioni!$B$6:$B$17,$E30)&lt;&gt;1,"",INDEX(Preparazioni!$P$6:$P$17,MATCH($E30,Preparazioni!$B$6:$B$17,0))),"")))</x:f>
      </x:c>
      <x:c r="R30" s="28" t="str">
        <x:f>IF(OR($E30="",$I30&lt;&gt;3),"",IF($D30="Ingrediente",IF(COUNTIF(Ingredienti!$B$6:$B$28,$E30)&lt;&gt;1,"",INDEX(Ingredienti!$L$6:$L$28,MATCH($E30,Ingredienti!$B$6:$B$28,0))),IF(AND($D30="Preparazione",$J30=1),IF(COUNTIF(Preparazioni!$B$6:$B$17,$E30)&lt;&gt;1,"",INDEX(Preparazioni!$P$6:$P$17,MATCH($E30,Preparazioni!$B$6:$B$17,0))),IF(AND($D30="Preparazione",$J30=2),IF(COUNTIF(Preparazioni!$B$6:$B$17,$E30)&lt;&gt;1,"",INDEX(Preparazioni!$R$6:$R$17,MATCH($E30,Preparazioni!$B$6:$B$17,0))),""))))</x:f>
      </x:c>
      <x:c r="S30" s="28" t="str">
        <x:f>IF(OR($E30="",$I30&lt;&gt;4),"",IF($D30="Ingrediente",IF(COUNTIF(Ingredienti!$B$6:$B$28,$E30)&lt;&gt;1,"",INDEX(Ingredienti!$L$6:$L$28,MATCH($E30,Ingredienti!$B$6:$B$28,0))),IF(AND($D30="Preparazione",$J30=1),IF(COUNTIF(Preparazioni!$B$6:$B$17,$E30)&lt;&gt;1,"",INDEX(Preparazioni!$P$6:$P$17,MATCH($E30,Preparazioni!$B$6:$B$17,0))),IF(AND($D30="Preparazione",$J30=2),IF(COUNTIF(Preparazioni!$B$6:$B$17,$E30)&lt;&gt;1,"",INDEX(Preparazioni!$R$6:$R$17,MATCH($E30,Preparazioni!$B$6:$B$17,0))),IF(AND($D30="Preparazione",$J30=3),IF(COUNTIF(Preparazioni!$B$6:$B$17,$E30)&lt;&gt;1,"",INDEX(Preparazioni!$T$6:$T$17,MATCH($E30,Preparazioni!$B$6:$B$17,0))),"")))))</x:f>
      </x:c>
      <x:c r="T30" s="28" t="str">
        <x:f>IF($X30=1,$G30*IF(OR($H30="kg",$H30="l"),1000,1)*$P30,"")</x:f>
      </x:c>
      <x:c r="U30" s="28" t="str">
        <x:f>IF($Y30=1,$G30*IF(OR($H30="kg",$H30="l"),1000,1)*$Q30,"")</x:f>
      </x:c>
      <x:c r="V30" s="28" t="str">
        <x:f>IF($Z30=1,$G30*IF(OR($H30="kg",$H30="l"),1000,1)*$R30,"")</x:f>
      </x:c>
      <x:c r="W30" s="28" t="str">
        <x:f>IF($AA30=1,$G30*IF(OR($H30="kg",$H30="l"),1000,1)*$S30,"")</x:f>
      </x:c>
      <x:c r="X30" s="28" t="str">
        <x:f>IF($I30&lt;&gt;1,"",IF(AND($C30&lt;&gt;"",$B30&lt;&gt;"",$B30=TRIM($B30),COUNTIF($B$6:$B$31,$B30)=1,COUNTIF(Preparazioni!$B$6:$B$17,$C30)=1,$G30&lt;&gt;"",$G30&gt;0,$A30&lt;&gt;"",$N30&lt;&gt;"",$A30=$N30,OR(AND(OR($H30="g",$H30="kg"),$K30="g"),AND(OR($H30="ml",$H30="l"),$K30="ml"),AND($H30="pz",$K30="pz")),$P30&lt;&gt;""),1,0))</x:f>
      </x:c>
      <x:c r="Y30" s="28" t="str">
        <x:f>IF($I30&lt;&gt;2,"",IF(AND($C30&lt;&gt;"",$B30&lt;&gt;"",$B30=TRIM($B30),COUNTIF($B$6:$B$31,$B30)=1,COUNTIF(Preparazioni!$B$6:$B$17,$C30)=1,$G30&lt;&gt;"",$G30&gt;0,$A30&lt;&gt;"",$N30&lt;&gt;"",$A30=$N30,OR(AND(OR($H30="g",$H30="kg"),$K30="g"),AND(OR($H30="ml",$H30="l"),$K30="ml"),AND($H30="pz",$K30="pz")),$Q30&lt;&gt;""),1,0))</x:f>
      </x:c>
      <x:c r="Z30" s="28" t="str">
        <x:f>IF($I30&lt;&gt;3,"",IF(AND($C30&lt;&gt;"",$B30&lt;&gt;"",$B30=TRIM($B30),COUNTIF($B$6:$B$31,$B30)=1,COUNTIF(Preparazioni!$B$6:$B$17,$C30)=1,$G30&lt;&gt;"",$G30&gt;0,$A30&lt;&gt;"",$N30&lt;&gt;"",$A30=$N30,OR(AND(OR($H30="g",$H30="kg"),$K30="g"),AND(OR($H30="ml",$H30="l"),$K30="ml"),AND($H30="pz",$K30="pz")),$R30&lt;&gt;""),1,0))</x:f>
      </x:c>
      <x:c r="AA30" s="28" t="str">
        <x:f>IF($I30&lt;&gt;4,"",IF(AND($C30&lt;&gt;"",$B30&lt;&gt;"",$B30=TRIM($B30),COUNTIF($B$6:$B$31,$B30)=1,COUNTIF(Preparazioni!$B$6:$B$17,$C30)=1,$G30&lt;&gt;"",$G30&gt;0,$A30&lt;&gt;"",$N30&lt;&gt;"",$A30=$N30,OR(AND(OR($H30="g",$H30="kg"),$K30="g"),AND(OR($H30="ml",$H30="l"),$K30="ml"),AND($H30="pz",$K30="pz")),$S30&lt;&gt;""),1,0))</x:f>
      </x:c>
    </x:row>
    <x:row r="31" ht="22" customHeight="1">
      <x:c r="A31" s="21" t="str">
        <x:f>IF(COUNTIF(Preparazioni!$B$6:$B$17,$C31)=0,"",INDEX(Preparazioni!$A$6:$A$17,MATCH($C31,Preparazioni!$B$6:$B$17,0)))</x:f>
      </x:c>
      <x:c r="B31" s="20"/>
      <x:c r="C31" s="20"/>
      <x:c r="D31" s="20"/>
      <x:c r="E31" s="20"/>
      <x:c r="F31" s="21" t="str">
        <x:f>IF($E31="","",IF($D31="Ingrediente",IF(COUNTIF(Ingredienti!$B$6:$B$28,$E31)=0,"",INDEX(Ingredienti!$C$6:$C$28,MATCH($E31,Ingredienti!$B$6:$B$28,0))),IF($D31="Preparazione",IF(COUNTIF(Preparazioni!$B$6:$B$17,$E31)=0,"",INDEX(Preparazioni!$C$6:$C$17,MATCH($E31,Preparazioni!$B$6:$B$17,0))),"")))</x:f>
      </x:c>
      <x:c r="G31" s="22"/>
      <x:c r="H31" s="20"/>
      <x:c r="I31" s="21" t="str">
        <x:f>IF($C31="","",IF(COUNTIF(Preparazioni!$B$6:$B$17,$C31)=0,"",INDEX(Preparazioni!$D$6:$D$17,MATCH($C31,Preparazioni!$B$6:$B$17,0))))</x:f>
      </x:c>
      <x:c r="J31" s="21" t="str">
        <x:f>IF($E31="","",IF($D31="Ingrediente",0,IF($D31="Preparazione",IF(COUNTIF(Preparazioni!$B$6:$B$17,$E31)=0,"",INDEX(Preparazioni!$D$6:$D$17,MATCH($E31,Preparazioni!$B$6:$B$17,0))),"")))</x:f>
      </x:c>
      <x:c r="K31" s="21" t="str">
        <x:f>IF($E31="","",IF($D31="Ingrediente",IF(COUNTIF(Ingredienti!$B$6:$B$28,$E31)=0,"",INDEX(Ingredienti!$K$6:$K$28,MATCH($E31,Ingredienti!$B$6:$B$28,0))),IF($D31="Preparazione",IF(COUNTIF(Preparazioni!$B$6:$B$17,$E31)=0,"",INDEX(Preparazioni!$I$6:$I$17,MATCH($E31,Preparazioni!$B$6:$B$17,0))),"")))</x:f>
      </x:c>
      <x:c r="L31" s="27" t="str">
        <x:f>IF($I31=1,$P31,IF($I31=2,$Q31,IF($I31=3,$R31,IF($I31=4,$S31,""))))</x:f>
      </x:c>
      <x:c r="M31" s="30" t="str">
        <x:f>IF($I31=1,$T31,IF($I31=2,$U31,IF($I31=3,$V31,IF($I31=4,$W31,""))))</x:f>
      </x:c>
      <x:c r="N31" s="21" t="str">
        <x:f>IF($E31="","",IF($D31="Ingrediente",IF(COUNTIF(Ingredienti!$B$6:$B$28,$E31)=0,"",INDEX(Ingredienti!$A$6:$A$28,MATCH($E31,Ingredienti!$B$6:$B$28,0))),IF($D31="Preparazione",IF(COUNTIF(Preparazioni!$B$6:$B$17,$E31)=0,"",INDEX(Preparazioni!$A$6:$A$17,MATCH($E31,Preparazioni!$B$6:$B$17,0))),"")))</x:f>
      </x:c>
      <x:c r="O31" s="21" t="str">
        <x:f>IF($C31="","",IF(OR($B31="",$B31&lt;&gt;TRIM($B31)),"ERRORE · codice riga vuoto o con spazi",IF(COUNTIF($B$6:$B$31,$B31)&gt;1,"ERRORE · codice riga duplicato",IF(COUNTIF(Preparazioni!$B$6:$B$17,$C31)=0,"ERRORE · preparazione non trovata",IF(NOT(OR($D31="Ingrediente",$D31="Preparazione")),"ERRORE · tipo fonte non valido",IF($E31="","INCOMPLETO · riferimento mancante",IF(AND($D31="Ingrediente",COUNTIF(Ingredienti!$B$6:$B$28,$E31)=0),"ERRORE · ingrediente non trovato",IF(AND($D31="Preparazione",COUNTIF(Preparazioni!$B$6:$B$17,$E31)=0),"ERRORE · preparazione fonte non trovata",IF($G31="","INCOMPLETO · quantità mancante",IF($G31&lt;=0,"ERRORE · quantità ≤ 0",IF(NOT(OR($H31="g",$H31="kg",$H31="ml",$H31="l",$H31="pz")),"ERRORE · unità non valida",IF(OR(AND(OR($H31="g",$H31="kg"),$K31&lt;&gt;"g"),AND(OR($H31="ml",$H31="l"),$K31&lt;&gt;"ml"),AND($H31="pz",$K31&lt;&gt;"pz")),"ERRORE · unità incompatibile",IF(AND($D31="Preparazione",OR($I31="",$J31="",$J31&gt;=$I31)),"ERRORE · livello o ciclo non valido",IF(AND($A31&lt;&gt;"",$N31&lt;&gt;"",$A31&lt;&gt;$N31),"ERRORE · attività diversa",IF(NOT(ISNUMBER($L31)),"INCOMPLETO · costo fonte non disponibile","OK")))))))))))))))</x:f>
      </x:c>
      <x:c r="P31" s="28" t="str">
        <x:f>IF(OR($E31="",$I31&lt;&gt;1),"",IF($D31="Ingrediente",IF(COUNTIF(Ingredienti!$B$6:$B$28,$E31)&lt;&gt;1,"",INDEX(Ingredienti!$L$6:$L$28,MATCH($E31,Ingredienti!$B$6:$B$28,0))),""))</x:f>
      </x:c>
      <x:c r="Q31" s="28" t="str">
        <x:f>IF(OR($E31="",$I31&lt;&gt;2),"",IF($D31="Ingrediente",IF(COUNTIF(Ingredienti!$B$6:$B$28,$E31)&lt;&gt;1,"",INDEX(Ingredienti!$L$6:$L$28,MATCH($E31,Ingredienti!$B$6:$B$28,0))),IF(AND($D31="Preparazione",$J31=1),IF(COUNTIF(Preparazioni!$B$6:$B$17,$E31)&lt;&gt;1,"",INDEX(Preparazioni!$P$6:$P$17,MATCH($E31,Preparazioni!$B$6:$B$17,0))),"")))</x:f>
      </x:c>
      <x:c r="R31" s="28" t="str">
        <x:f>IF(OR($E31="",$I31&lt;&gt;3),"",IF($D31="Ingrediente",IF(COUNTIF(Ingredienti!$B$6:$B$28,$E31)&lt;&gt;1,"",INDEX(Ingredienti!$L$6:$L$28,MATCH($E31,Ingredienti!$B$6:$B$28,0))),IF(AND($D31="Preparazione",$J31=1),IF(COUNTIF(Preparazioni!$B$6:$B$17,$E31)&lt;&gt;1,"",INDEX(Preparazioni!$P$6:$P$17,MATCH($E31,Preparazioni!$B$6:$B$17,0))),IF(AND($D31="Preparazione",$J31=2),IF(COUNTIF(Preparazioni!$B$6:$B$17,$E31)&lt;&gt;1,"",INDEX(Preparazioni!$R$6:$R$17,MATCH($E31,Preparazioni!$B$6:$B$17,0))),""))))</x:f>
      </x:c>
      <x:c r="S31" s="28" t="str">
        <x:f>IF(OR($E31="",$I31&lt;&gt;4),"",IF($D31="Ingrediente",IF(COUNTIF(Ingredienti!$B$6:$B$28,$E31)&lt;&gt;1,"",INDEX(Ingredienti!$L$6:$L$28,MATCH($E31,Ingredienti!$B$6:$B$28,0))),IF(AND($D31="Preparazione",$J31=1),IF(COUNTIF(Preparazioni!$B$6:$B$17,$E31)&lt;&gt;1,"",INDEX(Preparazioni!$P$6:$P$17,MATCH($E31,Preparazioni!$B$6:$B$17,0))),IF(AND($D31="Preparazione",$J31=2),IF(COUNTIF(Preparazioni!$B$6:$B$17,$E31)&lt;&gt;1,"",INDEX(Preparazioni!$R$6:$R$17,MATCH($E31,Preparazioni!$B$6:$B$17,0))),IF(AND($D31="Preparazione",$J31=3),IF(COUNTIF(Preparazioni!$B$6:$B$17,$E31)&lt;&gt;1,"",INDEX(Preparazioni!$T$6:$T$17,MATCH($E31,Preparazioni!$B$6:$B$17,0))),"")))))</x:f>
      </x:c>
      <x:c r="T31" s="28" t="str">
        <x:f>IF($X31=1,$G31*IF(OR($H31="kg",$H31="l"),1000,1)*$P31,"")</x:f>
      </x:c>
      <x:c r="U31" s="28" t="str">
        <x:f>IF($Y31=1,$G31*IF(OR($H31="kg",$H31="l"),1000,1)*$Q31,"")</x:f>
      </x:c>
      <x:c r="V31" s="28" t="str">
        <x:f>IF($Z31=1,$G31*IF(OR($H31="kg",$H31="l"),1000,1)*$R31,"")</x:f>
      </x:c>
      <x:c r="W31" s="28" t="str">
        <x:f>IF($AA31=1,$G31*IF(OR($H31="kg",$H31="l"),1000,1)*$S31,"")</x:f>
      </x:c>
      <x:c r="X31" s="28" t="str">
        <x:f>IF($I31&lt;&gt;1,"",IF(AND($C31&lt;&gt;"",$B31&lt;&gt;"",$B31=TRIM($B31),COUNTIF($B$6:$B$31,$B31)=1,COUNTIF(Preparazioni!$B$6:$B$17,$C31)=1,$G31&lt;&gt;"",$G31&gt;0,$A31&lt;&gt;"",$N31&lt;&gt;"",$A31=$N31,OR(AND(OR($H31="g",$H31="kg"),$K31="g"),AND(OR($H31="ml",$H31="l"),$K31="ml"),AND($H31="pz",$K31="pz")),$P31&lt;&gt;""),1,0))</x:f>
      </x:c>
      <x:c r="Y31" s="28" t="str">
        <x:f>IF($I31&lt;&gt;2,"",IF(AND($C31&lt;&gt;"",$B31&lt;&gt;"",$B31=TRIM($B31),COUNTIF($B$6:$B$31,$B31)=1,COUNTIF(Preparazioni!$B$6:$B$17,$C31)=1,$G31&lt;&gt;"",$G31&gt;0,$A31&lt;&gt;"",$N31&lt;&gt;"",$A31=$N31,OR(AND(OR($H31="g",$H31="kg"),$K31="g"),AND(OR($H31="ml",$H31="l"),$K31="ml"),AND($H31="pz",$K31="pz")),$Q31&lt;&gt;""),1,0))</x:f>
      </x:c>
      <x:c r="Z31" s="28" t="str">
        <x:f>IF($I31&lt;&gt;3,"",IF(AND($C31&lt;&gt;"",$B31&lt;&gt;"",$B31=TRIM($B31),COUNTIF($B$6:$B$31,$B31)=1,COUNTIF(Preparazioni!$B$6:$B$17,$C31)=1,$G31&lt;&gt;"",$G31&gt;0,$A31&lt;&gt;"",$N31&lt;&gt;"",$A31=$N31,OR(AND(OR($H31="g",$H31="kg"),$K31="g"),AND(OR($H31="ml",$H31="l"),$K31="ml"),AND($H31="pz",$K31="pz")),$R31&lt;&gt;""),1,0))</x:f>
      </x:c>
      <x:c r="AA31" s="28" t="str">
        <x:f>IF($I31&lt;&gt;4,"",IF(AND($C31&lt;&gt;"",$B31&lt;&gt;"",$B31=TRIM($B31),COUNTIF($B$6:$B$31,$B31)=1,COUNTIF(Preparazioni!$B$6:$B$17,$C31)=1,$G31&lt;&gt;"",$G31&gt;0,$A31&lt;&gt;"",$N31&lt;&gt;"",$A31=$N31,OR(AND(OR($H31="g",$H31="kg"),$K31="g"),AND(OR($H31="ml",$H31="l"),$K31="ml"),AND($H31="pz",$K31="pz")),$S31&lt;&gt;""),1,0))</x:f>
      </x:c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  <x:c r="AA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  <x:c r="AA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  <x:c r="AA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  <x:c r="AA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  <x:c r="AA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  <x:c r="AA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  <x:c r="AA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  <x:c r="AA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  <x:c r="AA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  <x:c r="AA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  <x:c r="AA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  <x:c r="AA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  <x:c r="AA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  <x:c r="AA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  <x:c r="AA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  <x:c r="AA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  <x:c r="AA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  <x:c r="AA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  <x:c r="AA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  <x:c r="AA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  <x:c r="AA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  <x:c r="AA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  <x:c r="AA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  <x:c r="AA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  <x:c r="AA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  <x:c r="AA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  <x:c r="AA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  <x:c r="AA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  <x:c r="AA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  <x:c r="AA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  <x:c r="AA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  <x:c r="AA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  <x:c r="AA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  <x:c r="AA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  <x:c r="AA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  <x:c r="AA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  <x:c r="AA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  <x:c r="AA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  <x:c r="AA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  <x:c r="AA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  <x:c r="AA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  <x:c r="AA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  <x:c r="AA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  <x:c r="AA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  <x:c r="AA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  <x:c r="AA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  <x:c r="AA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  <x:c r="AA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  <x:c r="AA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  <x:c r="AA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  <x:c r="AA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  <x:c r="AA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  <x:c r="AA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  <x:c r="AA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  <x:c r="AA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  <x:c r="AA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  <x:c r="AA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  <x:c r="AA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  <x:c r="AA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  <x:c r="AA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  <x:c r="AA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  <x:c r="AA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  <x:c r="AA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  <x:c r="AA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  <x:c r="AA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  <x:c r="AA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  <x:c r="AA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  <x:c r="AA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  <x:c r="AA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  <x:c r="AA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  <x:c r="AA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  <x:c r="AA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  <x:c r="AA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  <x:c r="AA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  <x:c r="AA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  <x:c r="AA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  <x:c r="AA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  <x:c r="AA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  <x:c r="AA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  <x:c r="AA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  <x:c r="AA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  <x:c r="AA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  <x:c r="AA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  <x:c r="AA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  <x:c r="AA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  <x:c r="AA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  <x:c r="AA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  <x:c r="AA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  <x:c r="AA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  <x:c r="AA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  <x:c r="AA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  <x:c r="AA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  <x:c r="AA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  <x:c r="AA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  <x:c r="AA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  <x:c r="AA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  <x:c r="AA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  <x:c r="AA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  <x:c r="AA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  <x:c r="AA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  <x:c r="AA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  <x:c r="AA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  <x:c r="AA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  <x:c r="AA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  <x:c r="AA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  <x:c r="AA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  <x:c r="AA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  <x:c r="AA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  <x:c r="AA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  <x:c r="AA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  <x:c r="AA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  <x:c r="AA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  <x:c r="AA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  <x:c r="AA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  <x:c r="AA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  <x:c r="AA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  <x:c r="AA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  <x:c r="AA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  <x:c r="AA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  <x:c r="AA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  <x:c r="AA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  <x:c r="AA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  <x:c r="AA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  <x:c r="AA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  <x:c r="AA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  <x:c r="AA200" s="1"/>
    </x:row>
    <x:row r="201">
      <x:c r="A201" s="1"/>
      <x:c r="B201" s="1"/>
      <x:c r="C201" s="1"/>
      <x:c r="D201" s="1"/>
      <x:c r="E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  <x:c r="AA201" s="1"/>
    </x:row>
    <x:row r="202">
      <x:c r="A202" s="1"/>
      <x:c r="B202" s="1"/>
      <x:c r="C202" s="1"/>
      <x:c r="D202" s="1"/>
      <x:c r="E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  <x:c r="AA202" s="1"/>
    </x:row>
    <x:row r="203">
      <x:c r="A203" s="1"/>
      <x:c r="B203" s="1"/>
      <x:c r="C203" s="1"/>
      <x:c r="D203" s="1"/>
      <x:c r="E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  <x:c r="AA203" s="1"/>
    </x:row>
    <x:row r="204">
      <x:c r="A204" s="1"/>
      <x:c r="B204" s="1"/>
      <x:c r="C204" s="1"/>
      <x:c r="D204" s="1"/>
      <x:c r="E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  <x:c r="AA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  <x:c r="AA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  <x:c r="AA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  <x:c r="AA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  <x:c r="AA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  <x:c r="AA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  <x:c r="AA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  <x:c r="AA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  <x:c r="AA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  <x:c r="AA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  <x:c r="AA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  <x:c r="AA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  <x:c r="AA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  <x:c r="AA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  <x:c r="AA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  <x:c r="AA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  <x:c r="AA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  <x:c r="AA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  <x:c r="AA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  <x:c r="AA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  <x:c r="AA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  <x:c r="AA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  <x:c r="AA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  <x:c r="AA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  <x:c r="AA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  <x:c r="AA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  <x:c r="AA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  <x:c r="AA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  <x:c r="AA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  <x:c r="AA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  <x:c r="AA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  <x:c r="AA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  <x:c r="AA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  <x:c r="AA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  <x:c r="AA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  <x:c r="AA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  <x:c r="AA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  <x:c r="AA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  <x:c r="AA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  <x:c r="AA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  <x:c r="AA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  <x:c r="AA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  <x:c r="AA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  <x:c r="AA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  <x:c r="AA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  <x:c r="AA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  <x:c r="AA250" s="1"/>
    </x:row>
  </x:sheetData>
  <x:conditionalFormatting sqref="O6:O31">
    <x:cfRule type="containsText" dxfId="6" priority="1" operator="containsText" text="ERRORE"/>
    <x:cfRule type="containsText" dxfId="7" priority="2" operator="containsText" text="INCOMPLETO"/>
    <x:cfRule type="containsText" dxfId="8" priority="3" operator="containsText" text="OK"/>
  </x:conditionalFormatting>
  <x:dataValidations count="2">
    <x:dataValidation type="list" sqref="D6:D31">
      <x:formula1>"Ingrediente,Preparazione"</x:formula1>
    </x:dataValidation>
    <x:dataValidation type="list" sqref="H6:H31">
      <x:formula1>"g,kg,ml,l,pz"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46bfa4a42174d60"/>
  </x:tableParts>
</x:worksheet>
</file>

<file path=xl/worksheets/sheet6.xml><?xml version="1.0" encoding="utf-8"?>
<x:worksheet xmlns:x="http://schemas.openxmlformats.org/spreadsheetml/2006/main">
  <x:sheetPr>
    <x:tabColor rgb="FFB9E4D2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5" hidden="0" customWidth="1"/>
    <x:col min="2" max="2" width="25" hidden="0" customWidth="1"/>
    <x:col min="3" max="3" width="25" hidden="0" customWidth="1"/>
    <x:col min="4" max="4" width="14" hidden="0" customWidth="1"/>
    <x:col min="5" max="5" width="13" hidden="0" customWidth="1"/>
    <x:col min="6" max="6" width="15" hidden="0" customWidth="1"/>
    <x:col min="7" max="7" width="16" hidden="0" customWidth="1"/>
    <x:col min="8" max="8" width="14" hidden="0" customWidth="1"/>
    <x:col min="9" max="9" width="13" hidden="0" customWidth="1"/>
    <x:col min="10" max="10" width="17" hidden="0" customWidth="1"/>
    <x:col min="11" max="11" width="11" hidden="0" customWidth="1"/>
    <x:col min="12" max="12" width="15" hidden="0" customWidth="1"/>
    <x:col min="13" max="13" width="15" hidden="0" customWidth="1"/>
    <x:col min="14" max="14" width="28" hidden="0" customWidth="1"/>
    <x:col min="15" max="15" width="16" hidden="0" customWidth="1"/>
    <x:col min="16" max="16" width="31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</x:row>
    <x:row r="2">
      <x:c r="A2" s="2" t="str">
        <x:v>Ingredienti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</x:row>
    <x:row r="3">
      <x:c r="A3" s="3" t="str">
        <x:v>Compila le celle gialle con confezione e prezzo. Il costo unitario usa l'intera quantità acquistata; scarti e cali si rilevano con il peso finale della ricetta.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  <x:c r="N3" s="3"/>
      <x:c r="O3" s="3"/>
      <x:c r="P3" s="3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</x:row>
    <x:row r="5" ht="36" customHeight="1">
      <x:c r="A5" s="82" t="str">
        <x:v>Attività</x:v>
      </x:c>
      <x:c r="B5" s="82" t="str">
        <x:v>Codice</x:v>
      </x:c>
      <x:c r="C5" s="82" t="str">
        <x:v>Ingrediente</x:v>
      </x:c>
      <x:c r="D5" s="82" t="str">
        <x:v>Quantità acquisto</x:v>
      </x:c>
      <x:c r="E5" s="82" t="str">
        <x:v>Unità acquisto</x:v>
      </x:c>
      <x:c r="F5" s="82" t="str">
        <x:v>Prezzo attuale €</x:v>
      </x:c>
      <x:c r="G5" s="82" t="str">
        <x:v>Prezzo simulato €</x:v>
      </x:c>
      <x:c r="H5" s="82" t="str">
        <x:v>Prezzo usato €</x:v>
      </x:c>
      <x:c r="I5" s="82" t="str">
        <x:v>Fattore conversione</x:v>
      </x:c>
      <x:c r="J5" s="82" t="str">
        <x:v>Quantità acquisto base</x:v>
      </x:c>
      <x:c r="K5" s="82" t="str">
        <x:v>Unità base</x:v>
      </x:c>
      <x:c r="L5" s="82" t="str">
        <x:v>Costo unitario base</x:v>
      </x:c>
      <x:c r="M5" s="82" t="str">
        <x:v>Costo per kg/l/pz</x:v>
      </x:c>
      <x:c r="N5" s="82" t="str">
        <x:v>Stato</x:v>
      </x:c>
      <x:c r="O5"/>
      <x:c r="P5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</x:row>
    <x:row r="6" ht="22" customHeight="1">
      <x:c r="A6" s="86" t="str">
        <x:v>Pasticceria</x:v>
      </x:c>
      <x:c r="B6" s="86" t="str">
        <x:v>bakery-flour</x:v>
      </x:c>
      <x:c r="C6" s="86" t="str">
        <x:v>Farina da laboratorio</x:v>
      </x:c>
      <x:c r="D6" s="91" t="n">
        <x:v>25</x:v>
      </x:c>
      <x:c r="E6" s="86" t="str">
        <x:v>kg</x:v>
      </x:c>
      <x:c r="F6" s="92" t="n">
        <x:v>31.25</x:v>
      </x:c>
      <x:c r="G6" s="92"/>
      <x:c r="H6" s="93" t="n">
        <x:f>IF($A6="","",IF(Riepilogo!$E$3="Simulazione",IF($G6="",$F6,$G6),$F6))</x:f>
        <x:v>31.25</x:v>
      </x:c>
      <x:c r="I6" s="90" t="n">
        <x:f>IF($A6="","",IF(OR($E6="kg",$E6="l"),1000,IF(OR($E6="g",$E6="ml",$E6="pz"),1,"")))</x:f>
        <x:v>1000</x:v>
      </x:c>
      <x:c r="J6" s="94" t="n">
        <x:f>IF(OR($D6="",$I6=""),"",$D6*$I6)</x:f>
        <x:v>25000</x:v>
      </x:c>
      <x:c r="K6" s="90" t="str">
        <x:f>IF(OR($E6="g",$E6="kg"),"g",IF(OR($E6="ml",$E6="l"),"ml",IF($E6="pz","pz","")))</x:f>
        <x:v>g</x:v>
      </x:c>
      <x:c r="L6" s="95" t="n">
        <x:f>IF($N6&lt;&gt;"OK","",$H6/$J6)</x:f>
        <x:v>0.00125</x:v>
      </x:c>
      <x:c r="M6" s="93" t="n">
        <x:f>IF($L6="","",IF($K6="pz",$L6,$L6*1000))</x:f>
        <x:v>1.25</x:v>
      </x:c>
      <x:c r="N6" s="90" t="str">
        <x:f>IF($A6="","",IF(OR($B6="",$B6&lt;&gt;TRIM($B6)),"ERRORE · codice vuoto o con spazi",IF(COUNTIF($B$6:$B$28,$B6)&gt;1,"ERRORE · codice duplicato",IF($D6="","INCOMPLETO · quantità mancante",IF($D6&lt;=0,"ERRORE · quantità ≤ 0",IF($F6="","INCOMPLETO · prezzo mancante",IF($F6&lt;0,"ERRORE · prezzo negativo",IF(AND(Riepilogo!$E$3="Simulazione",$G6&lt;&gt;"",$G6&lt;0),"ERRORE · prezzo simulato negativo",IF(NOT(OR($E6="g",$E6="kg",$E6="ml",$E6="l",$E6="pz")),"ERRORE · unità non valida","OK")))))))))</x:f>
        <x:v>OK</x:v>
      </x:c>
      <x:c r="O6"/>
      <x:c r="P6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</x:row>
    <x:row r="7" ht="22" customHeight="1">
      <x:c r="A7" s="86" t="str">
        <x:v>Pasticceria</x:v>
      </x:c>
      <x:c r="B7" s="86" t="str">
        <x:v>bakery-sugar</x:v>
      </x:c>
      <x:c r="C7" s="86" t="str">
        <x:v>Zucchero</x:v>
      </x:c>
      <x:c r="D7" s="91" t="n">
        <x:v>5</x:v>
      </x:c>
      <x:c r="E7" s="86" t="str">
        <x:v>kg</x:v>
      </x:c>
      <x:c r="F7" s="92" t="n">
        <x:v>7.5</x:v>
      </x:c>
      <x:c r="G7" s="92"/>
      <x:c r="H7" s="93" t="n">
        <x:f>IF($A7="","",IF(Riepilogo!$E$3="Simulazione",IF($G7="",$F7,$G7),$F7))</x:f>
        <x:v>7.5</x:v>
      </x:c>
      <x:c r="I7" s="90" t="n">
        <x:f>IF($A7="","",IF(OR($E7="kg",$E7="l"),1000,IF(OR($E7="g",$E7="ml",$E7="pz"),1,"")))</x:f>
        <x:v>1000</x:v>
      </x:c>
      <x:c r="J7" s="94" t="n">
        <x:f>IF(OR($D7="",$I7=""),"",$D7*$I7)</x:f>
        <x:v>5000</x:v>
      </x:c>
      <x:c r="K7" s="90" t="str">
        <x:f>IF(OR($E7="g",$E7="kg"),"g",IF(OR($E7="ml",$E7="l"),"ml",IF($E7="pz","pz","")))</x:f>
        <x:v>g</x:v>
      </x:c>
      <x:c r="L7" s="95" t="n">
        <x:f>IF($N7&lt;&gt;"OK","",$H7/$J7)</x:f>
        <x:v>0.0015</x:v>
      </x:c>
      <x:c r="M7" s="93" t="n">
        <x:f>IF($L7="","",IF($K7="pz",$L7,$L7*1000))</x:f>
        <x:v>1.5</x:v>
      </x:c>
      <x:c r="N7" s="90" t="str">
        <x:f>IF($A7="","",IF(OR($B7="",$B7&lt;&gt;TRIM($B7)),"ERRORE · codice vuoto o con spazi",IF(COUNTIF($B$6:$B$28,$B7)&gt;1,"ERRORE · codice duplicato",IF($D7="","INCOMPLETO · quantità mancante",IF($D7&lt;=0,"ERRORE · quantità ≤ 0",IF($F7="","INCOMPLETO · prezzo mancante",IF($F7&lt;0,"ERRORE · prezzo negativo",IF(AND(Riepilogo!$E$3="Simulazione",$G7&lt;&gt;"",$G7&lt;0),"ERRORE · prezzo simulato negativo",IF(NOT(OR($E7="g",$E7="kg",$E7="ml",$E7="l",$E7="pz")),"ERRORE · unità non valida","OK")))))))))</x:f>
        <x:v>OK</x:v>
      </x:c>
      <x:c r="O7"/>
      <x:c r="P7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</x:row>
    <x:row r="8" ht="22" customHeight="1">
      <x:c r="A8" s="86" t="str">
        <x:v>Pasticceria</x:v>
      </x:c>
      <x:c r="B8" s="86" t="str">
        <x:v>bakery-milk</x:v>
      </x:c>
      <x:c r="C8" s="86" t="str">
        <x:v>Latte</x:v>
      </x:c>
      <x:c r="D8" s="91" t="n">
        <x:v>5</x:v>
      </x:c>
      <x:c r="E8" s="86" t="str">
        <x:v>l</x:v>
      </x:c>
      <x:c r="F8" s="92" t="n">
        <x:v>7</x:v>
      </x:c>
      <x:c r="G8" s="92"/>
      <x:c r="H8" s="93" t="n">
        <x:f>IF($A8="","",IF(Riepilogo!$E$3="Simulazione",IF($G8="",$F8,$G8),$F8))</x:f>
        <x:v>7</x:v>
      </x:c>
      <x:c r="I8" s="90" t="n">
        <x:f>IF($A8="","",IF(OR($E8="kg",$E8="l"),1000,IF(OR($E8="g",$E8="ml",$E8="pz"),1,"")))</x:f>
        <x:v>1000</x:v>
      </x:c>
      <x:c r="J8" s="94" t="n">
        <x:f>IF(OR($D8="",$I8=""),"",$D8*$I8)</x:f>
        <x:v>5000</x:v>
      </x:c>
      <x:c r="K8" s="90" t="str">
        <x:f>IF(OR($E8="g",$E8="kg"),"g",IF(OR($E8="ml",$E8="l"),"ml",IF($E8="pz","pz","")))</x:f>
        <x:v>ml</x:v>
      </x:c>
      <x:c r="L8" s="95" t="n">
        <x:f>IF($N8&lt;&gt;"OK","",$H8/$J8)</x:f>
        <x:v>0.0014</x:v>
      </x:c>
      <x:c r="M8" s="93" t="n">
        <x:f>IF($L8="","",IF($K8="pz",$L8,$L8*1000))</x:f>
        <x:v>1.4</x:v>
      </x:c>
      <x:c r="N8" s="90" t="str">
        <x:f>IF($A8="","",IF(OR($B8="",$B8&lt;&gt;TRIM($B8)),"ERRORE · codice vuoto o con spazi",IF(COUNTIF($B$6:$B$28,$B8)&gt;1,"ERRORE · codice duplicato",IF($D8="","INCOMPLETO · quantità mancante",IF($D8&lt;=0,"ERRORE · quantità ≤ 0",IF($F8="","INCOMPLETO · prezzo mancante",IF($F8&lt;0,"ERRORE · prezzo negativo",IF(AND(Riepilogo!$E$3="Simulazione",$G8&lt;&gt;"",$G8&lt;0),"ERRORE · prezzo simulato negativo",IF(NOT(OR($E8="g",$E8="kg",$E8="ml",$E8="l",$E8="pz")),"ERRORE · unità non valida","OK")))))))))</x:f>
        <x:v>OK</x:v>
      </x:c>
      <x:c r="O8"/>
      <x:c r="P8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</x:row>
    <x:row r="9" ht="22" customHeight="1">
      <x:c r="A9" s="86" t="str">
        <x:v>Pasticceria</x:v>
      </x:c>
      <x:c r="B9" s="86" t="str">
        <x:v>bakery-eggs</x:v>
      </x:c>
      <x:c r="C9" s="86" t="str">
        <x:v>Uova</x:v>
      </x:c>
      <x:c r="D9" s="91" t="n">
        <x:v>30</x:v>
      </x:c>
      <x:c r="E9" s="86" t="str">
        <x:v>pz</x:v>
      </x:c>
      <x:c r="F9" s="92" t="n">
        <x:v>9</x:v>
      </x:c>
      <x:c r="G9" s="92" t="n">
        <x:v>10.8</x:v>
      </x:c>
      <x:c r="H9" s="93" t="n">
        <x:f>IF($A9="","",IF(Riepilogo!$E$3="Simulazione",IF($G9="",$F9,$G9),$F9))</x:f>
        <x:v>9</x:v>
      </x:c>
      <x:c r="I9" s="90" t="n">
        <x:f>IF($A9="","",IF(OR($E9="kg",$E9="l"),1000,IF(OR($E9="g",$E9="ml",$E9="pz"),1,"")))</x:f>
        <x:v>1</x:v>
      </x:c>
      <x:c r="J9" s="94" t="n">
        <x:f>IF(OR($D9="",$I9=""),"",$D9*$I9)</x:f>
        <x:v>30</x:v>
      </x:c>
      <x:c r="K9" s="90" t="str">
        <x:f>IF(OR($E9="g",$E9="kg"),"g",IF(OR($E9="ml",$E9="l"),"ml",IF($E9="pz","pz","")))</x:f>
        <x:v>pz</x:v>
      </x:c>
      <x:c r="L9" s="95" t="n">
        <x:f>IF($N9&lt;&gt;"OK","",$H9/$J9)</x:f>
        <x:v>0.3</x:v>
      </x:c>
      <x:c r="M9" s="93" t="n">
        <x:f>IF($L9="","",IF($K9="pz",$L9,$L9*1000))</x:f>
        <x:v>0.3</x:v>
      </x:c>
      <x:c r="N9" s="90" t="str">
        <x:f>IF($A9="","",IF(OR($B9="",$B9&lt;&gt;TRIM($B9)),"ERRORE · codice vuoto o con spazi",IF(COUNTIF($B$6:$B$28,$B9)&gt;1,"ERRORE · codice duplicato",IF($D9="","INCOMPLETO · quantità mancante",IF($D9&lt;=0,"ERRORE · quantità ≤ 0",IF($F9="","INCOMPLETO · prezzo mancante",IF($F9&lt;0,"ERRORE · prezzo negativo",IF(AND(Riepilogo!$E$3="Simulazione",$G9&lt;&gt;"",$G9&lt;0),"ERRORE · prezzo simulato negativo",IF(NOT(OR($E9="g",$E9="kg",$E9="ml",$E9="l",$E9="pz")),"ERRORE · unità non valida","OK")))))))))</x:f>
        <x:v>OK</x:v>
      </x:c>
      <x:c r="O9"/>
      <x:c r="P9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</x:row>
    <x:row r="10" ht="22" customHeight="1">
      <x:c r="A10" s="86" t="str">
        <x:v>Pasticceria</x:v>
      </x:c>
      <x:c r="B10" s="86" t="str">
        <x:v>bakery-lemons</x:v>
      </x:c>
      <x:c r="C10" s="86" t="str">
        <x:v>Limoni</x:v>
      </x:c>
      <x:c r="D10" s="91" t="n">
        <x:v>1</x:v>
      </x:c>
      <x:c r="E10" s="86" t="str">
        <x:v>kg</x:v>
      </x:c>
      <x:c r="F10" s="92" t="n">
        <x:v>4</x:v>
      </x:c>
      <x:c r="G10" s="92"/>
      <x:c r="H10" s="93" t="n">
        <x:f>IF($A10="","",IF(Riepilogo!$E$3="Simulazione",IF($G10="",$F10,$G10),$F10))</x:f>
        <x:v>4</x:v>
      </x:c>
      <x:c r="I10" s="90" t="n">
        <x:f>IF($A10="","",IF(OR($E10="kg",$E10="l"),1000,IF(OR($E10="g",$E10="ml",$E10="pz"),1,"")))</x:f>
        <x:v>1000</x:v>
      </x:c>
      <x:c r="J10" s="94" t="n">
        <x:f>IF(OR($D10="",$I10=""),"",$D10*$I10)</x:f>
        <x:v>1000</x:v>
      </x:c>
      <x:c r="K10" s="90" t="str">
        <x:f>IF(OR($E10="g",$E10="kg"),"g",IF(OR($E10="ml",$E10="l"),"ml",IF($E10="pz","pz","")))</x:f>
        <x:v>g</x:v>
      </x:c>
      <x:c r="L10" s="95" t="n">
        <x:f>IF($N10&lt;&gt;"OK","",$H10/$J10)</x:f>
        <x:v>0.004</x:v>
      </x:c>
      <x:c r="M10" s="93" t="n">
        <x:f>IF($L10="","",IF($K10="pz",$L10,$L10*1000))</x:f>
        <x:v>4</x:v>
      </x:c>
      <x:c r="N10" s="90" t="str">
        <x:f>IF($A10="","",IF(OR($B10="",$B10&lt;&gt;TRIM($B10)),"ERRORE · codice vuoto o con spazi",IF(COUNTIF($B$6:$B$28,$B10)&gt;1,"ERRORE · codice duplicato",IF($D10="","INCOMPLETO · quantità mancante",IF($D10&lt;=0,"ERRORE · quantità ≤ 0",IF($F10="","INCOMPLETO · prezzo mancante",IF($F10&lt;0,"ERRORE · prezzo negativo",IF(AND(Riepilogo!$E$3="Simulazione",$G10&lt;&gt;"",$G10&lt;0),"ERRORE · prezzo simulato negativo",IF(NOT(OR($E10="g",$E10="kg",$E10="ml",$E10="l",$E10="pz")),"ERRORE · unità non valida","OK")))))))))</x:f>
        <x:v>OK</x:v>
      </x:c>
      <x:c r="O10"/>
      <x:c r="P10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</x:row>
    <x:row r="11" ht="22" customHeight="1">
      <x:c r="A11" s="86" t="str">
        <x:v>Pasticceria</x:v>
      </x:c>
      <x:c r="B11" s="86" t="str">
        <x:v>bakery-cream</x:v>
      </x:c>
      <x:c r="C11" s="86" t="str">
        <x:v>Panna</x:v>
      </x:c>
      <x:c r="D11" s="91" t="n">
        <x:v>1</x:v>
      </x:c>
      <x:c r="E11" s="86" t="str">
        <x:v>l</x:v>
      </x:c>
      <x:c r="F11" s="92" t="n">
        <x:v>5.8</x:v>
      </x:c>
      <x:c r="G11" s="92"/>
      <x:c r="H11" s="93" t="n">
        <x:f>IF($A11="","",IF(Riepilogo!$E$3="Simulazione",IF($G11="",$F11,$G11),$F11))</x:f>
        <x:v>5.8</x:v>
      </x:c>
      <x:c r="I11" s="90" t="n">
        <x:f>IF($A11="","",IF(OR($E11="kg",$E11="l"),1000,IF(OR($E11="g",$E11="ml",$E11="pz"),1,"")))</x:f>
        <x:v>1000</x:v>
      </x:c>
      <x:c r="J11" s="94" t="n">
        <x:f>IF(OR($D11="",$I11=""),"",$D11*$I11)</x:f>
        <x:v>1000</x:v>
      </x:c>
      <x:c r="K11" s="90" t="str">
        <x:f>IF(OR($E11="g",$E11="kg"),"g",IF(OR($E11="ml",$E11="l"),"ml",IF($E11="pz","pz","")))</x:f>
        <x:v>ml</x:v>
      </x:c>
      <x:c r="L11" s="95" t="n">
        <x:f>IF($N11&lt;&gt;"OK","",$H11/$J11)</x:f>
        <x:v>0.0058</x:v>
      </x:c>
      <x:c r="M11" s="93" t="n">
        <x:f>IF($L11="","",IF($K11="pz",$L11,$L11*1000))</x:f>
        <x:v>5.8</x:v>
      </x:c>
      <x:c r="N11" s="90" t="str">
        <x:f>IF($A11="","",IF(OR($B11="",$B11&lt;&gt;TRIM($B11)),"ERRORE · codice vuoto o con spazi",IF(COUNTIF($B$6:$B$28,$B11)&gt;1,"ERRORE · codice duplicato",IF($D11="","INCOMPLETO · quantità mancante",IF($D11&lt;=0,"ERRORE · quantità ≤ 0",IF($F11="","INCOMPLETO · prezzo mancante",IF($F11&lt;0,"ERRORE · prezzo negativo",IF(AND(Riepilogo!$E$3="Simulazione",$G11&lt;&gt;"",$G11&lt;0),"ERRORE · prezzo simulato negativo",IF(NOT(OR($E11="g",$E11="kg",$E11="ml",$E11="l",$E11="pz")),"ERRORE · unità non valida","OK")))))))))</x:f>
        <x:v>OK</x:v>
      </x:c>
      <x:c r="O11"/>
      <x:c r="P1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</x:row>
    <x:row r="12" ht="22" customHeight="1">
      <x:c r="A12" s="86" t="str">
        <x:v>Pasticceria</x:v>
      </x:c>
      <x:c r="B12" s="86" t="str">
        <x:v>bakery-empty-puffs</x:v>
      </x:c>
      <x:c r="C12" s="86" t="str">
        <x:v>Bignè vuoti</x:v>
      </x:c>
      <x:c r="D12" s="91" t="n">
        <x:v>40</x:v>
      </x:c>
      <x:c r="E12" s="86" t="str">
        <x:v>pz</x:v>
      </x:c>
      <x:c r="F12" s="92" t="n">
        <x:v>10</x:v>
      </x:c>
      <x:c r="G12" s="92"/>
      <x:c r="H12" s="93" t="n">
        <x:f>IF($A12="","",IF(Riepilogo!$E$3="Simulazione",IF($G12="",$F12,$G12),$F12))</x:f>
        <x:v>10</x:v>
      </x:c>
      <x:c r="I12" s="90" t="n">
        <x:f>IF($A12="","",IF(OR($E12="kg",$E12="l"),1000,IF(OR($E12="g",$E12="ml",$E12="pz"),1,"")))</x:f>
        <x:v>1</x:v>
      </x:c>
      <x:c r="J12" s="94" t="n">
        <x:f>IF(OR($D12="",$I12=""),"",$D12*$I12)</x:f>
        <x:v>40</x:v>
      </x:c>
      <x:c r="K12" s="90" t="str">
        <x:f>IF(OR($E12="g",$E12="kg"),"g",IF(OR($E12="ml",$E12="l"),"ml",IF($E12="pz","pz","")))</x:f>
        <x:v>pz</x:v>
      </x:c>
      <x:c r="L12" s="95" t="n">
        <x:f>IF($N12&lt;&gt;"OK","",$H12/$J12)</x:f>
        <x:v>0.25</x:v>
      </x:c>
      <x:c r="M12" s="93" t="n">
        <x:f>IF($L12="","",IF($K12="pz",$L12,$L12*1000))</x:f>
        <x:v>0.25</x:v>
      </x:c>
      <x:c r="N12" s="90" t="str">
        <x:f>IF($A12="","",IF(OR($B12="",$B12&lt;&gt;TRIM($B12)),"ERRORE · codice vuoto o con spazi",IF(COUNTIF($B$6:$B$28,$B12)&gt;1,"ERRORE · codice duplicato",IF($D12="","INCOMPLETO · quantità mancante",IF($D12&lt;=0,"ERRORE · quantità ≤ 0",IF($F12="","INCOMPLETO · prezzo mancante",IF($F12&lt;0,"ERRORE · prezzo negativo",IF(AND(Riepilogo!$E$3="Simulazione",$G12&lt;&gt;"",$G12&lt;0),"ERRORE · prezzo simulato negativo",IF(NOT(OR($E12="g",$E12="kg",$E12="ml",$E12="l",$E12="pz")),"ERRORE · unità non valida","OK")))))))))</x:f>
        <x:v>OK</x:v>
      </x:c>
      <x:c r="O12"/>
      <x:c r="P12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</x:row>
    <x:row r="13" ht="22" customHeight="1">
      <x:c r="A13" s="86" t="str">
        <x:v>Gastronomia</x:v>
      </x:c>
      <x:c r="B13" s="86" t="str">
        <x:v>deli-rice</x:v>
      </x:c>
      <x:c r="C13" s="86" t="str">
        <x:v>Riso</x:v>
      </x:c>
      <x:c r="D13" s="91" t="n">
        <x:v>5</x:v>
      </x:c>
      <x:c r="E13" s="86" t="str">
        <x:v>kg</x:v>
      </x:c>
      <x:c r="F13" s="92" t="n">
        <x:v>13.5</x:v>
      </x:c>
      <x:c r="G13" s="92" t="n">
        <x:v>16.2</x:v>
      </x:c>
      <x:c r="H13" s="93" t="n">
        <x:f>IF($A13="","",IF(Riepilogo!$E$3="Simulazione",IF($G13="",$F13,$G13),$F13))</x:f>
        <x:v>13.5</x:v>
      </x:c>
      <x:c r="I13" s="90" t="n">
        <x:f>IF($A13="","",IF(OR($E13="kg",$E13="l"),1000,IF(OR($E13="g",$E13="ml",$E13="pz"),1,"")))</x:f>
        <x:v>1000</x:v>
      </x:c>
      <x:c r="J13" s="94" t="n">
        <x:f>IF(OR($D13="",$I13=""),"",$D13*$I13)</x:f>
        <x:v>5000</x:v>
      </x:c>
      <x:c r="K13" s="90" t="str">
        <x:f>IF(OR($E13="g",$E13="kg"),"g",IF(OR($E13="ml",$E13="l"),"ml",IF($E13="pz","pz","")))</x:f>
        <x:v>g</x:v>
      </x:c>
      <x:c r="L13" s="95" t="n">
        <x:f>IF($N13&lt;&gt;"OK","",$H13/$J13)</x:f>
        <x:v>0.0027</x:v>
      </x:c>
      <x:c r="M13" s="93" t="n">
        <x:f>IF($L13="","",IF($K13="pz",$L13,$L13*1000))</x:f>
        <x:v>2.7</x:v>
      </x:c>
      <x:c r="N13" s="90" t="str">
        <x:f>IF($A13="","",IF(OR($B13="",$B13&lt;&gt;TRIM($B13)),"ERRORE · codice vuoto o con spazi",IF(COUNTIF($B$6:$B$28,$B13)&gt;1,"ERRORE · codice duplicato",IF($D13="","INCOMPLETO · quantità mancante",IF($D13&lt;=0,"ERRORE · quantità ≤ 0",IF($F13="","INCOMPLETO · prezzo mancante",IF($F13&lt;0,"ERRORE · prezzo negativo",IF(AND(Riepilogo!$E$3="Simulazione",$G13&lt;&gt;"",$G13&lt;0),"ERRORE · prezzo simulato negativo",IF(NOT(OR($E13="g",$E13="kg",$E13="ml",$E13="l",$E13="pz")),"ERRORE · unità non valida","OK")))))))))</x:f>
        <x:v>OK</x:v>
      </x:c>
      <x:c r="O13"/>
      <x:c r="P13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</x:row>
    <x:row r="14" ht="22" customHeight="1">
      <x:c r="A14" s="86" t="str">
        <x:v>Gastronomia</x:v>
      </x:c>
      <x:c r="B14" s="86" t="str">
        <x:v>deli-carrots</x:v>
      </x:c>
      <x:c r="C14" s="86" t="str">
        <x:v>Carote</x:v>
      </x:c>
      <x:c r="D14" s="91" t="n">
        <x:v>3</x:v>
      </x:c>
      <x:c r="E14" s="86" t="str">
        <x:v>kg</x:v>
      </x:c>
      <x:c r="F14" s="92" t="n">
        <x:v>4.8</x:v>
      </x:c>
      <x:c r="G14" s="92"/>
      <x:c r="H14" s="93" t="n">
        <x:f>IF($A14="","",IF(Riepilogo!$E$3="Simulazione",IF($G14="",$F14,$G14),$F14))</x:f>
        <x:v>4.8</x:v>
      </x:c>
      <x:c r="I14" s="90" t="n">
        <x:f>IF($A14="","",IF(OR($E14="kg",$E14="l"),1000,IF(OR($E14="g",$E14="ml",$E14="pz"),1,"")))</x:f>
        <x:v>1000</x:v>
      </x:c>
      <x:c r="J14" s="94" t="n">
        <x:f>IF(OR($D14="",$I14=""),"",$D14*$I14)</x:f>
        <x:v>3000</x:v>
      </x:c>
      <x:c r="K14" s="90" t="str">
        <x:f>IF(OR($E14="g",$E14="kg"),"g",IF(OR($E14="ml",$E14="l"),"ml",IF($E14="pz","pz","")))</x:f>
        <x:v>g</x:v>
      </x:c>
      <x:c r="L14" s="95" t="n">
        <x:f>IF($N14&lt;&gt;"OK","",$H14/$J14)</x:f>
        <x:v>0.0015999999999999999</x:v>
      </x:c>
      <x:c r="M14" s="93" t="n">
        <x:f>IF($L14="","",IF($K14="pz",$L14,$L14*1000))</x:f>
        <x:v>1.5999999999999999</x:v>
      </x:c>
      <x:c r="N14" s="90" t="str">
        <x:f>IF($A14="","",IF(OR($B14="",$B14&lt;&gt;TRIM($B14)),"ERRORE · codice vuoto o con spazi",IF(COUNTIF($B$6:$B$28,$B14)&gt;1,"ERRORE · codice duplicato",IF($D14="","INCOMPLETO · quantità mancante",IF($D14&lt;=0,"ERRORE · quantità ≤ 0",IF($F14="","INCOMPLETO · prezzo mancante",IF($F14&lt;0,"ERRORE · prezzo negativo",IF(AND(Riepilogo!$E$3="Simulazione",$G14&lt;&gt;"",$G14&lt;0),"ERRORE · prezzo simulato negativo",IF(NOT(OR($E14="g",$E14="kg",$E14="ml",$E14="l",$E14="pz")),"ERRORE · unità non valida","OK")))))))))</x:f>
        <x:v>OK</x:v>
      </x:c>
      <x:c r="O14"/>
      <x:c r="P14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</x:row>
    <x:row r="15" ht="22" customHeight="1">
      <x:c r="A15" s="86" t="str">
        <x:v>Gastronomia</x:v>
      </x:c>
      <x:c r="B15" s="86" t="str">
        <x:v>deli-water</x:v>
      </x:c>
      <x:c r="C15" s="86" t="str">
        <x:v>Acqua di lavorazione</x:v>
      </x:c>
      <x:c r="D15" s="91" t="n">
        <x:v>10</x:v>
      </x:c>
      <x:c r="E15" s="86" t="str">
        <x:v>l</x:v>
      </x:c>
      <x:c r="F15" s="92" t="n">
        <x:v>0.3</x:v>
      </x:c>
      <x:c r="G15" s="92"/>
      <x:c r="H15" s="93" t="n">
        <x:f>IF($A15="","",IF(Riepilogo!$E$3="Simulazione",IF($G15="",$F15,$G15),$F15))</x:f>
        <x:v>0.3</x:v>
      </x:c>
      <x:c r="I15" s="90" t="n">
        <x:f>IF($A15="","",IF(OR($E15="kg",$E15="l"),1000,IF(OR($E15="g",$E15="ml",$E15="pz"),1,"")))</x:f>
        <x:v>1000</x:v>
      </x:c>
      <x:c r="J15" s="94" t="n">
        <x:f>IF(OR($D15="",$I15=""),"",$D15*$I15)</x:f>
        <x:v>10000</x:v>
      </x:c>
      <x:c r="K15" s="90" t="str">
        <x:f>IF(OR($E15="g",$E15="kg"),"g",IF(OR($E15="ml",$E15="l"),"ml",IF($E15="pz","pz","")))</x:f>
        <x:v>ml</x:v>
      </x:c>
      <x:c r="L15" s="95" t="n">
        <x:f>IF($N15&lt;&gt;"OK","",$H15/$J15)</x:f>
        <x:v>0.000029999999999999997</x:v>
      </x:c>
      <x:c r="M15" s="93" t="n">
        <x:f>IF($L15="","",IF($K15="pz",$L15,$L15*1000))</x:f>
        <x:v>0.03</x:v>
      </x:c>
      <x:c r="N15" s="90" t="str">
        <x:f>IF($A15="","",IF(OR($B15="",$B15&lt;&gt;TRIM($B15)),"ERRORE · codice vuoto o con spazi",IF(COUNTIF($B$6:$B$28,$B15)&gt;1,"ERRORE · codice duplicato",IF($D15="","INCOMPLETO · quantità mancante",IF($D15&lt;=0,"ERRORE · quantità ≤ 0",IF($F15="","INCOMPLETO · prezzo mancante",IF($F15&lt;0,"ERRORE · prezzo negativo",IF(AND(Riepilogo!$E$3="Simulazione",$G15&lt;&gt;"",$G15&lt;0),"ERRORE · prezzo simulato negativo",IF(NOT(OR($E15="g",$E15="kg",$E15="ml",$E15="l",$E15="pz")),"ERRORE · unità non valida","OK")))))))))</x:f>
        <x:v>OK</x:v>
      </x:c>
      <x:c r="O15"/>
      <x:c r="P15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</x:row>
    <x:row r="16" ht="22" customHeight="1">
      <x:c r="A16" s="86" t="str">
        <x:v>Gastronomia</x:v>
      </x:c>
      <x:c r="B16" s="86" t="str">
        <x:v>deli-cheese</x:v>
      </x:c>
      <x:c r="C16" s="86" t="str">
        <x:v>Formaggio</x:v>
      </x:c>
      <x:c r="D16" s="91" t="n">
        <x:v>1</x:v>
      </x:c>
      <x:c r="E16" s="86" t="str">
        <x:v>kg</x:v>
      </x:c>
      <x:c r="F16" s="92" t="n">
        <x:v>14</x:v>
      </x:c>
      <x:c r="G16" s="92"/>
      <x:c r="H16" s="93" t="n">
        <x:f>IF($A16="","",IF(Riepilogo!$E$3="Simulazione",IF($G16="",$F16,$G16),$F16))</x:f>
        <x:v>14</x:v>
      </x:c>
      <x:c r="I16" s="90" t="n">
        <x:f>IF($A16="","",IF(OR($E16="kg",$E16="l"),1000,IF(OR($E16="g",$E16="ml",$E16="pz"),1,"")))</x:f>
        <x:v>1000</x:v>
      </x:c>
      <x:c r="J16" s="94" t="n">
        <x:f>IF(OR($D16="",$I16=""),"",$D16*$I16)</x:f>
        <x:v>1000</x:v>
      </x:c>
      <x:c r="K16" s="90" t="str">
        <x:f>IF(OR($E16="g",$E16="kg"),"g",IF(OR($E16="ml",$E16="l"),"ml",IF($E16="pz","pz","")))</x:f>
        <x:v>g</x:v>
      </x:c>
      <x:c r="L16" s="95" t="n">
        <x:f>IF($N16&lt;&gt;"OK","",$H16/$J16)</x:f>
        <x:v>0.014</x:v>
      </x:c>
      <x:c r="M16" s="93" t="n">
        <x:f>IF($L16="","",IF($K16="pz",$L16,$L16*1000))</x:f>
        <x:v>14</x:v>
      </x:c>
      <x:c r="N16" s="90" t="str">
        <x:f>IF($A16="","",IF(OR($B16="",$B16&lt;&gt;TRIM($B16)),"ERRORE · codice vuoto o con spazi",IF(COUNTIF($B$6:$B$28,$B16)&gt;1,"ERRORE · codice duplicato",IF($D16="","INCOMPLETO · quantità mancante",IF($D16&lt;=0,"ERRORE · quantità ≤ 0",IF($F16="","INCOMPLETO · prezzo mancante",IF($F16&lt;0,"ERRORE · prezzo negativo",IF(AND(Riepilogo!$E$3="Simulazione",$G16&lt;&gt;"",$G16&lt;0),"ERRORE · prezzo simulato negativo",IF(NOT(OR($E16="g",$E16="kg",$E16="ml",$E16="l",$E16="pz")),"ERRORE · unità non valida","OK")))))))))</x:f>
        <x:v>OK</x:v>
      </x:c>
      <x:c r="O16"/>
      <x:c r="P16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</x:row>
    <x:row r="17" ht="22" customHeight="1">
      <x:c r="A17" s="86" t="str">
        <x:v>Gastronomia</x:v>
      </x:c>
      <x:c r="B17" s="86" t="str">
        <x:v>deli-eggs</x:v>
      </x:c>
      <x:c r="C17" s="86" t="str">
        <x:v>Uova</x:v>
      </x:c>
      <x:c r="D17" s="91" t="n">
        <x:v>30</x:v>
      </x:c>
      <x:c r="E17" s="86" t="str">
        <x:v>pz</x:v>
      </x:c>
      <x:c r="F17" s="92" t="n">
        <x:v>8.4</x:v>
      </x:c>
      <x:c r="G17" s="92"/>
      <x:c r="H17" s="93" t="n">
        <x:f>IF($A17="","",IF(Riepilogo!$E$3="Simulazione",IF($G17="",$F17,$G17),$F17))</x:f>
        <x:v>8.4</x:v>
      </x:c>
      <x:c r="I17" s="90" t="n">
        <x:f>IF($A17="","",IF(OR($E17="kg",$E17="l"),1000,IF(OR($E17="g",$E17="ml",$E17="pz"),1,"")))</x:f>
        <x:v>1</x:v>
      </x:c>
      <x:c r="J17" s="94" t="n">
        <x:f>IF(OR($D17="",$I17=""),"",$D17*$I17)</x:f>
        <x:v>30</x:v>
      </x:c>
      <x:c r="K17" s="90" t="str">
        <x:f>IF(OR($E17="g",$E17="kg"),"g",IF(OR($E17="ml",$E17="l"),"ml",IF($E17="pz","pz","")))</x:f>
        <x:v>pz</x:v>
      </x:c>
      <x:c r="L17" s="95" t="n">
        <x:f>IF($N17&lt;&gt;"OK","",$H17/$J17)</x:f>
        <x:v>0.28</x:v>
      </x:c>
      <x:c r="M17" s="93" t="n">
        <x:f>IF($L17="","",IF($K17="pz",$L17,$L17*1000))</x:f>
        <x:v>0.28</x:v>
      </x:c>
      <x:c r="N17" s="90" t="str">
        <x:f>IF($A17="","",IF(OR($B17="",$B17&lt;&gt;TRIM($B17)),"ERRORE · codice vuoto o con spazi",IF(COUNTIF($B$6:$B$28,$B17)&gt;1,"ERRORE · codice duplicato",IF($D17="","INCOMPLETO · quantità mancante",IF($D17&lt;=0,"ERRORE · quantità ≤ 0",IF($F17="","INCOMPLETO · prezzo mancante",IF($F17&lt;0,"ERRORE · prezzo negativo",IF(AND(Riepilogo!$E$3="Simulazione",$G17&lt;&gt;"",$G17&lt;0),"ERRORE · prezzo simulato negativo",IF(NOT(OR($E17="g",$E17="kg",$E17="ml",$E17="l",$E17="pz")),"ERRORE · unità non valida","OK")))))))))</x:f>
        <x:v>OK</x:v>
      </x:c>
      <x:c r="O17"/>
      <x:c r="P17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</x:row>
    <x:row r="18" ht="22" customHeight="1">
      <x:c r="A18" s="86" t="str">
        <x:v>Pizzeria</x:v>
      </x:c>
      <x:c r="B18" s="86" t="str">
        <x:v>pizza-flour</x:v>
      </x:c>
      <x:c r="C18" s="86" t="str">
        <x:v>Farina per pizza</x:v>
      </x:c>
      <x:c r="D18" s="91" t="n">
        <x:v>25</x:v>
      </x:c>
      <x:c r="E18" s="86" t="str">
        <x:v>kg</x:v>
      </x:c>
      <x:c r="F18" s="92" t="n">
        <x:v>28.75</x:v>
      </x:c>
      <x:c r="G18" s="92" t="n">
        <x:v>34.5</x:v>
      </x:c>
      <x:c r="H18" s="93" t="n">
        <x:f>IF($A18="","",IF(Riepilogo!$E$3="Simulazione",IF($G18="",$F18,$G18),$F18))</x:f>
        <x:v>28.75</x:v>
      </x:c>
      <x:c r="I18" s="90" t="n">
        <x:f>IF($A18="","",IF(OR($E18="kg",$E18="l"),1000,IF(OR($E18="g",$E18="ml",$E18="pz"),1,"")))</x:f>
        <x:v>1000</x:v>
      </x:c>
      <x:c r="J18" s="94" t="n">
        <x:f>IF(OR($D18="",$I18=""),"",$D18*$I18)</x:f>
        <x:v>25000</x:v>
      </x:c>
      <x:c r="K18" s="90" t="str">
        <x:f>IF(OR($E18="g",$E18="kg"),"g",IF(OR($E18="ml",$E18="l"),"ml",IF($E18="pz","pz","")))</x:f>
        <x:v>g</x:v>
      </x:c>
      <x:c r="L18" s="95" t="n">
        <x:f>IF($N18&lt;&gt;"OK","",$H18/$J18)</x:f>
        <x:v>0.00115</x:v>
      </x:c>
      <x:c r="M18" s="93" t="n">
        <x:f>IF($L18="","",IF($K18="pz",$L18,$L18*1000))</x:f>
        <x:v>1.15</x:v>
      </x:c>
      <x:c r="N18" s="90" t="str">
        <x:f>IF($A18="","",IF(OR($B18="",$B18&lt;&gt;TRIM($B18)),"ERRORE · codice vuoto o con spazi",IF(COUNTIF($B$6:$B$28,$B18)&gt;1,"ERRORE · codice duplicato",IF($D18="","INCOMPLETO · quantità mancante",IF($D18&lt;=0,"ERRORE · quantità ≤ 0",IF($F18="","INCOMPLETO · prezzo mancante",IF($F18&lt;0,"ERRORE · prezzo negativo",IF(AND(Riepilogo!$E$3="Simulazione",$G18&lt;&gt;"",$G18&lt;0),"ERRORE · prezzo simulato negativo",IF(NOT(OR($E18="g",$E18="kg",$E18="ml",$E18="l",$E18="pz")),"ERRORE · unità non valida","OK")))))))))</x:f>
        <x:v>OK</x:v>
      </x:c>
      <x:c r="O18"/>
      <x:c r="P18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</x:row>
    <x:row r="19" ht="22" customHeight="1">
      <x:c r="A19" s="86" t="str">
        <x:v>Pizzeria</x:v>
      </x:c>
      <x:c r="B19" s="86" t="str">
        <x:v>pizza-water</x:v>
      </x:c>
      <x:c r="C19" s="86" t="str">
        <x:v>Acqua di impasto</x:v>
      </x:c>
      <x:c r="D19" s="91" t="n">
        <x:v>20</x:v>
      </x:c>
      <x:c r="E19" s="86" t="str">
        <x:v>l</x:v>
      </x:c>
      <x:c r="F19" s="92" t="n">
        <x:v>0.5</x:v>
      </x:c>
      <x:c r="G19" s="92"/>
      <x:c r="H19" s="93" t="n">
        <x:f>IF($A19="","",IF(Riepilogo!$E$3="Simulazione",IF($G19="",$F19,$G19),$F19))</x:f>
        <x:v>0.5</x:v>
      </x:c>
      <x:c r="I19" s="90" t="n">
        <x:f>IF($A19="","",IF(OR($E19="kg",$E19="l"),1000,IF(OR($E19="g",$E19="ml",$E19="pz"),1,"")))</x:f>
        <x:v>1000</x:v>
      </x:c>
      <x:c r="J19" s="94" t="n">
        <x:f>IF(OR($D19="",$I19=""),"",$D19*$I19)</x:f>
        <x:v>20000</x:v>
      </x:c>
      <x:c r="K19" s="90" t="str">
        <x:f>IF(OR($E19="g",$E19="kg"),"g",IF(OR($E19="ml",$E19="l"),"ml",IF($E19="pz","pz","")))</x:f>
        <x:v>ml</x:v>
      </x:c>
      <x:c r="L19" s="95" t="n">
        <x:f>IF($N19&lt;&gt;"OK","",$H19/$J19)</x:f>
        <x:v>0.000025</x:v>
      </x:c>
      <x:c r="M19" s="93" t="n">
        <x:f>IF($L19="","",IF($K19="pz",$L19,$L19*1000))</x:f>
        <x:v>0.025</x:v>
      </x:c>
      <x:c r="N19" s="90" t="str">
        <x:f>IF($A19="","",IF(OR($B19="",$B19&lt;&gt;TRIM($B19)),"ERRORE · codice vuoto o con spazi",IF(COUNTIF($B$6:$B$28,$B19)&gt;1,"ERRORE · codice duplicato",IF($D19="","INCOMPLETO · quantità mancante",IF($D19&lt;=0,"ERRORE · quantità ≤ 0",IF($F19="","INCOMPLETO · prezzo mancante",IF($F19&lt;0,"ERRORE · prezzo negativo",IF(AND(Riepilogo!$E$3="Simulazione",$G19&lt;&gt;"",$G19&lt;0),"ERRORE · prezzo simulato negativo",IF(NOT(OR($E19="g",$E19="kg",$E19="ml",$E19="l",$E19="pz")),"ERRORE · unità non valida","OK")))))))))</x:f>
        <x:v>OK</x:v>
      </x:c>
      <x:c r="O19"/>
      <x:c r="P19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</x:row>
    <x:row r="20" ht="22" customHeight="1">
      <x:c r="A20" s="86" t="str">
        <x:v>Pizzeria</x:v>
      </x:c>
      <x:c r="B20" s="86" t="str">
        <x:v>pizza-yeast</x:v>
      </x:c>
      <x:c r="C20" s="86" t="str">
        <x:v>Lievito in panetti</x:v>
      </x:c>
      <x:c r="D20" s="91" t="n">
        <x:v>20</x:v>
      </x:c>
      <x:c r="E20" s="86" t="str">
        <x:v>pz</x:v>
      </x:c>
      <x:c r="F20" s="92" t="n">
        <x:v>7</x:v>
      </x:c>
      <x:c r="G20" s="92"/>
      <x:c r="H20" s="93" t="n">
        <x:f>IF($A20="","",IF(Riepilogo!$E$3="Simulazione",IF($G20="",$F20,$G20),$F20))</x:f>
        <x:v>7</x:v>
      </x:c>
      <x:c r="I20" s="90" t="n">
        <x:f>IF($A20="","",IF(OR($E20="kg",$E20="l"),1000,IF(OR($E20="g",$E20="ml",$E20="pz"),1,"")))</x:f>
        <x:v>1</x:v>
      </x:c>
      <x:c r="J20" s="94" t="n">
        <x:f>IF(OR($D20="",$I20=""),"",$D20*$I20)</x:f>
        <x:v>20</x:v>
      </x:c>
      <x:c r="K20" s="90" t="str">
        <x:f>IF(OR($E20="g",$E20="kg"),"g",IF(OR($E20="ml",$E20="l"),"ml",IF($E20="pz","pz","")))</x:f>
        <x:v>pz</x:v>
      </x:c>
      <x:c r="L20" s="95" t="n">
        <x:f>IF($N20&lt;&gt;"OK","",$H20/$J20)</x:f>
        <x:v>0.35</x:v>
      </x:c>
      <x:c r="M20" s="93" t="n">
        <x:f>IF($L20="","",IF($K20="pz",$L20,$L20*1000))</x:f>
        <x:v>0.35</x:v>
      </x:c>
      <x:c r="N20" s="90" t="str">
        <x:f>IF($A20="","",IF(OR($B20="",$B20&lt;&gt;TRIM($B20)),"ERRORE · codice vuoto o con spazi",IF(COUNTIF($B$6:$B$28,$B20)&gt;1,"ERRORE · codice duplicato",IF($D20="","INCOMPLETO · quantità mancante",IF($D20&lt;=0,"ERRORE · quantità ≤ 0",IF($F20="","INCOMPLETO · prezzo mancante",IF($F20&lt;0,"ERRORE · prezzo negativo",IF(AND(Riepilogo!$E$3="Simulazione",$G20&lt;&gt;"",$G20&lt;0),"ERRORE · prezzo simulato negativo",IF(NOT(OR($E20="g",$E20="kg",$E20="ml",$E20="l",$E20="pz")),"ERRORE · unità non valida","OK")))))))))</x:f>
        <x:v>OK</x:v>
      </x:c>
      <x:c r="O20"/>
      <x:c r="P20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</x:row>
    <x:row r="21" ht="22" customHeight="1">
      <x:c r="A21" s="86" t="str">
        <x:v>Pizzeria</x:v>
      </x:c>
      <x:c r="B21" s="86" t="str">
        <x:v>pizza-tomatoes</x:v>
      </x:c>
      <x:c r="C21" s="86" t="str">
        <x:v>Pomodori</x:v>
      </x:c>
      <x:c r="D21" s="91" t="n">
        <x:v>10</x:v>
      </x:c>
      <x:c r="E21" s="86" t="str">
        <x:v>kg</x:v>
      </x:c>
      <x:c r="F21" s="92" t="n">
        <x:v>16</x:v>
      </x:c>
      <x:c r="G21" s="92"/>
      <x:c r="H21" s="93" t="n">
        <x:f>IF($A21="","",IF(Riepilogo!$E$3="Simulazione",IF($G21="",$F21,$G21),$F21))</x:f>
        <x:v>16</x:v>
      </x:c>
      <x:c r="I21" s="90" t="n">
        <x:f>IF($A21="","",IF(OR($E21="kg",$E21="l"),1000,IF(OR($E21="g",$E21="ml",$E21="pz"),1,"")))</x:f>
        <x:v>1000</x:v>
      </x:c>
      <x:c r="J21" s="94" t="n">
        <x:f>IF(OR($D21="",$I21=""),"",$D21*$I21)</x:f>
        <x:v>10000</x:v>
      </x:c>
      <x:c r="K21" s="90" t="str">
        <x:f>IF(OR($E21="g",$E21="kg"),"g",IF(OR($E21="ml",$E21="l"),"ml",IF($E21="pz","pz","")))</x:f>
        <x:v>g</x:v>
      </x:c>
      <x:c r="L21" s="95" t="n">
        <x:f>IF($N21&lt;&gt;"OK","",$H21/$J21)</x:f>
        <x:v>0.0016</x:v>
      </x:c>
      <x:c r="M21" s="93" t="n">
        <x:f>IF($L21="","",IF($K21="pz",$L21,$L21*1000))</x:f>
        <x:v>1.6</x:v>
      </x:c>
      <x:c r="N21" s="90" t="str">
        <x:f>IF($A21="","",IF(OR($B21="",$B21&lt;&gt;TRIM($B21)),"ERRORE · codice vuoto o con spazi",IF(COUNTIF($B$6:$B$28,$B21)&gt;1,"ERRORE · codice duplicato",IF($D21="","INCOMPLETO · quantità mancante",IF($D21&lt;=0,"ERRORE · quantità ≤ 0",IF($F21="","INCOMPLETO · prezzo mancante",IF($F21&lt;0,"ERRORE · prezzo negativo",IF(AND(Riepilogo!$E$3="Simulazione",$G21&lt;&gt;"",$G21&lt;0),"ERRORE · prezzo simulato negativo",IF(NOT(OR($E21="g",$E21="kg",$E21="ml",$E21="l",$E21="pz")),"ERRORE · unità non valida","OK")))))))))</x:f>
        <x:v>OK</x:v>
      </x:c>
      <x:c r="O21"/>
      <x:c r="P2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</x:row>
    <x:row r="22" ht="22" customHeight="1">
      <x:c r="A22" s="86" t="str">
        <x:v>Pizzeria</x:v>
      </x:c>
      <x:c r="B22" s="86" t="str">
        <x:v>pizza-mozzarella</x:v>
      </x:c>
      <x:c r="C22" s="86" t="str">
        <x:v>Mozzarella</x:v>
      </x:c>
      <x:c r="D22" s="91" t="n">
        <x:v>3</x:v>
      </x:c>
      <x:c r="E22" s="86" t="str">
        <x:v>kg</x:v>
      </x:c>
      <x:c r="F22" s="92" t="n">
        <x:v>23.4</x:v>
      </x:c>
      <x:c r="G22" s="92"/>
      <x:c r="H22" s="93" t="n">
        <x:f>IF($A22="","",IF(Riepilogo!$E$3="Simulazione",IF($G22="",$F22,$G22),$F22))</x:f>
        <x:v>23.4</x:v>
      </x:c>
      <x:c r="I22" s="90" t="n">
        <x:f>IF($A22="","",IF(OR($E22="kg",$E22="l"),1000,IF(OR($E22="g",$E22="ml",$E22="pz"),1,"")))</x:f>
        <x:v>1000</x:v>
      </x:c>
      <x:c r="J22" s="94" t="n">
        <x:f>IF(OR($D22="",$I22=""),"",$D22*$I22)</x:f>
        <x:v>3000</x:v>
      </x:c>
      <x:c r="K22" s="90" t="str">
        <x:f>IF(OR($E22="g",$E22="kg"),"g",IF(OR($E22="ml",$E22="l"),"ml",IF($E22="pz","pz","")))</x:f>
        <x:v>g</x:v>
      </x:c>
      <x:c r="L22" s="95" t="n">
        <x:f>IF($N22&lt;&gt;"OK","",$H22/$J22)</x:f>
        <x:v>0.0078</x:v>
      </x:c>
      <x:c r="M22" s="93" t="n">
        <x:f>IF($L22="","",IF($K22="pz",$L22,$L22*1000))</x:f>
        <x:v>7.8</x:v>
      </x:c>
      <x:c r="N22" s="90" t="str">
        <x:f>IF($A22="","",IF(OR($B22="",$B22&lt;&gt;TRIM($B22)),"ERRORE · codice vuoto o con spazi",IF(COUNTIF($B$6:$B$28,$B22)&gt;1,"ERRORE · codice duplicato",IF($D22="","INCOMPLETO · quantità mancante",IF($D22&lt;=0,"ERRORE · quantità ≤ 0",IF($F22="","INCOMPLETO · prezzo mancante",IF($F22&lt;0,"ERRORE · prezzo negativo",IF(AND(Riepilogo!$E$3="Simulazione",$G22&lt;&gt;"",$G22&lt;0),"ERRORE · prezzo simulato negativo",IF(NOT(OR($E22="g",$E22="kg",$E22="ml",$E22="l",$E22="pz")),"ERRORE · unità non valida","OK")))))))))</x:f>
        <x:v>OK</x:v>
      </x:c>
      <x:c r="O22"/>
      <x:c r="P22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</x:row>
    <x:row r="23" ht="22" customHeight="1">
      <x:c r="A23" s="86" t="str">
        <x:v>Pizzeria</x:v>
      </x:c>
      <x:c r="B23" s="86" t="str">
        <x:v>pizza-vegetables</x:v>
      </x:c>
      <x:c r="C23" s="86" t="str">
        <x:v>Verdure miste</x:v>
      </x:c>
      <x:c r="D23" s="91" t="n">
        <x:v>5</x:v>
      </x:c>
      <x:c r="E23" s="86" t="str">
        <x:v>kg</x:v>
      </x:c>
      <x:c r="F23" s="92" t="n">
        <x:v>12</x:v>
      </x:c>
      <x:c r="G23" s="92"/>
      <x:c r="H23" s="93" t="n">
        <x:f>IF($A23="","",IF(Riepilogo!$E$3="Simulazione",IF($G23="",$F23,$G23),$F23))</x:f>
        <x:v>12</x:v>
      </x:c>
      <x:c r="I23" s="90" t="n">
        <x:f>IF($A23="","",IF(OR($E23="kg",$E23="l"),1000,IF(OR($E23="g",$E23="ml",$E23="pz"),1,"")))</x:f>
        <x:v>1000</x:v>
      </x:c>
      <x:c r="J23" s="94" t="n">
        <x:f>IF(OR($D23="",$I23=""),"",$D23*$I23)</x:f>
        <x:v>5000</x:v>
      </x:c>
      <x:c r="K23" s="90" t="str">
        <x:f>IF(OR($E23="g",$E23="kg"),"g",IF(OR($E23="ml",$E23="l"),"ml",IF($E23="pz","pz","")))</x:f>
        <x:v>g</x:v>
      </x:c>
      <x:c r="L23" s="95" t="n">
        <x:f>IF($N23&lt;&gt;"OK","",$H23/$J23)</x:f>
        <x:v>0.0024</x:v>
      </x:c>
      <x:c r="M23" s="93" t="n">
        <x:f>IF($L23="","",IF($K23="pz",$L23,$L23*1000))</x:f>
        <x:v>2.4</x:v>
      </x:c>
      <x:c r="N23" s="90" t="str">
        <x:f>IF($A23="","",IF(OR($B23="",$B23&lt;&gt;TRIM($B23)),"ERRORE · codice vuoto o con spazi",IF(COUNTIF($B$6:$B$28,$B23)&gt;1,"ERRORE · codice duplicato",IF($D23="","INCOMPLETO · quantità mancante",IF($D23&lt;=0,"ERRORE · quantità ≤ 0",IF($F23="","INCOMPLETO · prezzo mancante",IF($F23&lt;0,"ERRORE · prezzo negativo",IF(AND(Riepilogo!$E$3="Simulazione",$G23&lt;&gt;"",$G23&lt;0),"ERRORE · prezzo simulato negativo",IF(NOT(OR($E23="g",$E23="kg",$E23="ml",$E23="l",$E23="pz")),"ERRORE · unità non valida","OK")))))))))</x:f>
        <x:v>OK</x:v>
      </x:c>
      <x:c r="O23"/>
      <x:c r="P23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</x:row>
    <x:row r="24" ht="22" customHeight="1">
      <x:c r="A24" s="86"/>
      <x:c r="B24" s="86"/>
      <x:c r="C24" s="86"/>
      <x:c r="D24" s="91"/>
      <x:c r="E24" s="86"/>
      <x:c r="F24" s="92"/>
      <x:c r="G24" s="92"/>
      <x:c r="H24" s="93" t="str">
        <x:f>IF($A24="","",IF(Riepilogo!$E$3="Simulazione",IF($G24="",$F24,$G24),$F24))</x:f>
      </x:c>
      <x:c r="I24" s="90" t="str">
        <x:f>IF($A24="","",IF(OR($E24="kg",$E24="l"),1000,IF(OR($E24="g",$E24="ml",$E24="pz"),1,"")))</x:f>
      </x:c>
      <x:c r="J24" s="94" t="str">
        <x:f>IF(OR($D24="",$I24=""),"",$D24*$I24)</x:f>
      </x:c>
      <x:c r="K24" s="90" t="str">
        <x:f>IF(OR($E24="g",$E24="kg"),"g",IF(OR($E24="ml",$E24="l"),"ml",IF($E24="pz","pz","")))</x:f>
      </x:c>
      <x:c r="L24" s="95" t="str">
        <x:f>IF($N24&lt;&gt;"OK","",$H24/$J24)</x:f>
      </x:c>
      <x:c r="M24" s="93" t="str">
        <x:f>IF($L24="","",IF($K24="pz",$L24,$L24*1000))</x:f>
      </x:c>
      <x:c r="N24" s="90" t="str">
        <x:f>IF($A24="","",IF(OR($B24="",$B24&lt;&gt;TRIM($B24)),"ERRORE · codice vuoto o con spazi",IF(COUNTIF($B$6:$B$28,$B24)&gt;1,"ERRORE · codice duplicato",IF($D24="","INCOMPLETO · quantità mancante",IF($D24&lt;=0,"ERRORE · quantità ≤ 0",IF($F24="","INCOMPLETO · prezzo mancante",IF($F24&lt;0,"ERRORE · prezzo negativo",IF(AND(Riepilogo!$E$3="Simulazione",$G24&lt;&gt;"",$G24&lt;0),"ERRORE · prezzo simulato negativo",IF(NOT(OR($E24="g",$E24="kg",$E24="ml",$E24="l",$E24="pz")),"ERRORE · unità non valida","OK")))))))))</x:f>
      </x:c>
      <x:c r="O24"/>
      <x:c r="P24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</x:row>
    <x:row r="25" ht="22" customHeight="1">
      <x:c r="A25" s="86"/>
      <x:c r="B25" s="86"/>
      <x:c r="C25" s="86"/>
      <x:c r="D25" s="91"/>
      <x:c r="E25" s="86"/>
      <x:c r="F25" s="92"/>
      <x:c r="G25" s="92"/>
      <x:c r="H25" s="93" t="str">
        <x:f>IF($A25="","",IF(Riepilogo!$E$3="Simulazione",IF($G25="",$F25,$G25),$F25))</x:f>
      </x:c>
      <x:c r="I25" s="90" t="str">
        <x:f>IF($A25="","",IF(OR($E25="kg",$E25="l"),1000,IF(OR($E25="g",$E25="ml",$E25="pz"),1,"")))</x:f>
      </x:c>
      <x:c r="J25" s="94" t="str">
        <x:f>IF(OR($D25="",$I25=""),"",$D25*$I25)</x:f>
      </x:c>
      <x:c r="K25" s="90" t="str">
        <x:f>IF(OR($E25="g",$E25="kg"),"g",IF(OR($E25="ml",$E25="l"),"ml",IF($E25="pz","pz","")))</x:f>
      </x:c>
      <x:c r="L25" s="95" t="str">
        <x:f>IF($N25&lt;&gt;"OK","",$H25/$J25)</x:f>
      </x:c>
      <x:c r="M25" s="93" t="str">
        <x:f>IF($L25="","",IF($K25="pz",$L25,$L25*1000))</x:f>
      </x:c>
      <x:c r="N25" s="90" t="str">
        <x:f>IF($A25="","",IF(OR($B25="",$B25&lt;&gt;TRIM($B25)),"ERRORE · codice vuoto o con spazi",IF(COUNTIF($B$6:$B$28,$B25)&gt;1,"ERRORE · codice duplicato",IF($D25="","INCOMPLETO · quantità mancante",IF($D25&lt;=0,"ERRORE · quantità ≤ 0",IF($F25="","INCOMPLETO · prezzo mancante",IF($F25&lt;0,"ERRORE · prezzo negativo",IF(AND(Riepilogo!$E$3="Simulazione",$G25&lt;&gt;"",$G25&lt;0),"ERRORE · prezzo simulato negativo",IF(NOT(OR($E25="g",$E25="kg",$E25="ml",$E25="l",$E25="pz")),"ERRORE · unità non valida","OK")))))))))</x:f>
      </x:c>
      <x:c r="O25"/>
      <x:c r="P25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</x:row>
    <x:row r="26" ht="22" customHeight="1">
      <x:c r="A26" s="86"/>
      <x:c r="B26" s="86"/>
      <x:c r="C26" s="86"/>
      <x:c r="D26" s="91"/>
      <x:c r="E26" s="86"/>
      <x:c r="F26" s="92"/>
      <x:c r="G26" s="92"/>
      <x:c r="H26" s="93" t="str">
        <x:f>IF($A26="","",IF(Riepilogo!$E$3="Simulazione",IF($G26="",$F26,$G26),$F26))</x:f>
      </x:c>
      <x:c r="I26" s="90" t="str">
        <x:f>IF($A26="","",IF(OR($E26="kg",$E26="l"),1000,IF(OR($E26="g",$E26="ml",$E26="pz"),1,"")))</x:f>
      </x:c>
      <x:c r="J26" s="94" t="str">
        <x:f>IF(OR($D26="",$I26=""),"",$D26*$I26)</x:f>
      </x:c>
      <x:c r="K26" s="90" t="str">
        <x:f>IF(OR($E26="g",$E26="kg"),"g",IF(OR($E26="ml",$E26="l"),"ml",IF($E26="pz","pz","")))</x:f>
      </x:c>
      <x:c r="L26" s="95" t="str">
        <x:f>IF($N26&lt;&gt;"OK","",$H26/$J26)</x:f>
      </x:c>
      <x:c r="M26" s="93" t="str">
        <x:f>IF($L26="","",IF($K26="pz",$L26,$L26*1000))</x:f>
      </x:c>
      <x:c r="N26" s="90" t="str">
        <x:f>IF($A26="","",IF(OR($B26="",$B26&lt;&gt;TRIM($B26)),"ERRORE · codice vuoto o con spazi",IF(COUNTIF($B$6:$B$28,$B26)&gt;1,"ERRORE · codice duplicato",IF($D26="","INCOMPLETO · quantità mancante",IF($D26&lt;=0,"ERRORE · quantità ≤ 0",IF($F26="","INCOMPLETO · prezzo mancante",IF($F26&lt;0,"ERRORE · prezzo negativo",IF(AND(Riepilogo!$E$3="Simulazione",$G26&lt;&gt;"",$G26&lt;0),"ERRORE · prezzo simulato negativo",IF(NOT(OR($E26="g",$E26="kg",$E26="ml",$E26="l",$E26="pz")),"ERRORE · unità non valida","OK")))))))))</x:f>
      </x:c>
      <x:c r="O26"/>
      <x:c r="P26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</x:row>
    <x:row r="27" ht="22" customHeight="1">
      <x:c r="A27" s="86"/>
      <x:c r="B27" s="86"/>
      <x:c r="C27" s="86"/>
      <x:c r="D27" s="91"/>
      <x:c r="E27" s="86"/>
      <x:c r="F27" s="92"/>
      <x:c r="G27" s="92"/>
      <x:c r="H27" s="93" t="str">
        <x:f>IF($A27="","",IF(Riepilogo!$E$3="Simulazione",IF($G27="",$F27,$G27),$F27))</x:f>
      </x:c>
      <x:c r="I27" s="90" t="str">
        <x:f>IF($A27="","",IF(OR($E27="kg",$E27="l"),1000,IF(OR($E27="g",$E27="ml",$E27="pz"),1,"")))</x:f>
      </x:c>
      <x:c r="J27" s="94" t="str">
        <x:f>IF(OR($D27="",$I27=""),"",$D27*$I27)</x:f>
      </x:c>
      <x:c r="K27" s="90" t="str">
        <x:f>IF(OR($E27="g",$E27="kg"),"g",IF(OR($E27="ml",$E27="l"),"ml",IF($E27="pz","pz","")))</x:f>
      </x:c>
      <x:c r="L27" s="95" t="str">
        <x:f>IF($N27&lt;&gt;"OK","",$H27/$J27)</x:f>
      </x:c>
      <x:c r="M27" s="93" t="str">
        <x:f>IF($L27="","",IF($K27="pz",$L27,$L27*1000))</x:f>
      </x:c>
      <x:c r="N27" s="90" t="str">
        <x:f>IF($A27="","",IF(OR($B27="",$B27&lt;&gt;TRIM($B27)),"ERRORE · codice vuoto o con spazi",IF(COUNTIF($B$6:$B$28,$B27)&gt;1,"ERRORE · codice duplicato",IF($D27="","INCOMPLETO · quantità mancante",IF($D27&lt;=0,"ERRORE · quantità ≤ 0",IF($F27="","INCOMPLETO · prezzo mancante",IF($F27&lt;0,"ERRORE · prezzo negativo",IF(AND(Riepilogo!$E$3="Simulazione",$G27&lt;&gt;"",$G27&lt;0),"ERRORE · prezzo simulato negativo",IF(NOT(OR($E27="g",$E27="kg",$E27="ml",$E27="l",$E27="pz")),"ERRORE · unità non valida","OK")))))))))</x:f>
      </x:c>
      <x:c r="O27"/>
      <x:c r="P27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</x:row>
    <x:row r="28" ht="22" customHeight="1">
      <x:c r="A28" s="86"/>
      <x:c r="B28" s="86"/>
      <x:c r="C28" s="86"/>
      <x:c r="D28" s="91"/>
      <x:c r="E28" s="86"/>
      <x:c r="F28" s="92"/>
      <x:c r="G28" s="92"/>
      <x:c r="H28" s="93" t="str">
        <x:f>IF($A28="","",IF(Riepilogo!$E$3="Simulazione",IF($G28="",$F28,$G28),$F28))</x:f>
      </x:c>
      <x:c r="I28" s="90" t="str">
        <x:f>IF($A28="","",IF(OR($E28="kg",$E28="l"),1000,IF(OR($E28="g",$E28="ml",$E28="pz"),1,"")))</x:f>
      </x:c>
      <x:c r="J28" s="94" t="str">
        <x:f>IF(OR($D28="",$I28=""),"",$D28*$I28)</x:f>
      </x:c>
      <x:c r="K28" s="90" t="str">
        <x:f>IF(OR($E28="g",$E28="kg"),"g",IF(OR($E28="ml",$E28="l"),"ml",IF($E28="pz","pz","")))</x:f>
      </x:c>
      <x:c r="L28" s="95" t="str">
        <x:f>IF($N28&lt;&gt;"OK","",$H28/$J28)</x:f>
      </x:c>
      <x:c r="M28" s="93" t="str">
        <x:f>IF($L28="","",IF($K28="pz",$L28,$L28*1000))</x:f>
      </x:c>
      <x:c r="N28" s="90" t="str">
        <x:f>IF($A28="","",IF(OR($B28="",$B28&lt;&gt;TRIM($B28)),"ERRORE · codice vuoto o con spazi",IF(COUNTIF($B$6:$B$28,$B28)&gt;1,"ERRORE · codice duplicato",IF($D28="","INCOMPLETO · quantità mancante",IF($D28&lt;=0,"ERRORE · quantità ≤ 0",IF($F28="","INCOMPLETO · prezzo mancante",IF($F28&lt;0,"ERRORE · prezzo negativo",IF(AND(Riepilogo!$E$3="Simulazione",$G28&lt;&gt;"",$G28&lt;0),"ERRORE · prezzo simulato negativo",IF(NOT(OR($E28="g",$E28="kg",$E28="ml",$E28="l",$E28="pz")),"ERRORE · unità non valida","OK")))))))))</x:f>
      </x:c>
      <x:c r="O28"/>
      <x:c r="P28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  <x:c r="AA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  <x:c r="AA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  <x:c r="AA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  <x:c r="AA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  <x:c r="AA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  <x:c r="AA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  <x:c r="AA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  <x:c r="AA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  <x:c r="AA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  <x:c r="AA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  <x:c r="AA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  <x:c r="AA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  <x:c r="AA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  <x:c r="AA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  <x:c r="AA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  <x:c r="AA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  <x:c r="AA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  <x:c r="AA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  <x:c r="AA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  <x:c r="AA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  <x:c r="AA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  <x:c r="AA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  <x:c r="AA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  <x:c r="AA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  <x:c r="AA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  <x:c r="AA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  <x:c r="AA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  <x:c r="AA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  <x:c r="AA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  <x:c r="AA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  <x:c r="AA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  <x:c r="AA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  <x:c r="AA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  <x:c r="AA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  <x:c r="AA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  <x:c r="AA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  <x:c r="AA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  <x:c r="AA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  <x:c r="AA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  <x:c r="AA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  <x:c r="AA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  <x:c r="AA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  <x:c r="AA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  <x:c r="AA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  <x:c r="AA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  <x:c r="AA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  <x:c r="AA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  <x:c r="AA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  <x:c r="AA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  <x:c r="AA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  <x:c r="AA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  <x:c r="AA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  <x:c r="AA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  <x:c r="AA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  <x:c r="AA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  <x:c r="AA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  <x:c r="AA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  <x:c r="AA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  <x:c r="AA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  <x:c r="AA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  <x:c r="AA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  <x:c r="AA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  <x:c r="AA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  <x:c r="AA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  <x:c r="AA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  <x:c r="AA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  <x:c r="AA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  <x:c r="AA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  <x:c r="AA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  <x:c r="AA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  <x:c r="AA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  <x:c r="AA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  <x:c r="AA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  <x:c r="AA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  <x:c r="AA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  <x:c r="AA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  <x:c r="AA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  <x:c r="AA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  <x:c r="AA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  <x:c r="AA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  <x:c r="AA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  <x:c r="AA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  <x:c r="AA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  <x:c r="AA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  <x:c r="AA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  <x:c r="AA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  <x:c r="AA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  <x:c r="AA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  <x:c r="AA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  <x:c r="AA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  <x:c r="AA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  <x:c r="AA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  <x:c r="AA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  <x:c r="AA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  <x:c r="AA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  <x:c r="AA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  <x:c r="AA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  <x:c r="AA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  <x:c r="AA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  <x:c r="AA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  <x:c r="AA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  <x:c r="AA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  <x:c r="AA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  <x:c r="AA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  <x:c r="AA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  <x:c r="AA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  <x:c r="AA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  <x:c r="AA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  <x:c r="AA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  <x:c r="AA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  <x:c r="AA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  <x:c r="AA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  <x:c r="AA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  <x:c r="AA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  <x:c r="AA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  <x:c r="AA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  <x:c r="AA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  <x:c r="AA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  <x:c r="AA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  <x:c r="AA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  <x:c r="AA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  <x:c r="AA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  <x:c r="AA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  <x:c r="AA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  <x:c r="AA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  <x:c r="AA200" s="1"/>
    </x:row>
    <x:row r="201">
      <x:c r="A201" s="1"/>
      <x:c r="B201" s="1"/>
      <x:c r="C201" s="1"/>
      <x:c r="D201" s="1"/>
      <x:c r="E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  <x:c r="AA201" s="1"/>
    </x:row>
    <x:row r="202">
      <x:c r="A202" s="1"/>
      <x:c r="B202" s="1"/>
      <x:c r="C202" s="1"/>
      <x:c r="D202" s="1"/>
      <x:c r="E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  <x:c r="AA202" s="1"/>
    </x:row>
    <x:row r="203">
      <x:c r="A203" s="1"/>
      <x:c r="B203" s="1"/>
      <x:c r="C203" s="1"/>
      <x:c r="D203" s="1"/>
      <x:c r="E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  <x:c r="AA203" s="1"/>
    </x:row>
    <x:row r="204">
      <x:c r="A204" s="1"/>
      <x:c r="B204" s="1"/>
      <x:c r="C204" s="1"/>
      <x:c r="D204" s="1"/>
      <x:c r="E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  <x:c r="AA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  <x:c r="AA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  <x:c r="AA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  <x:c r="AA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  <x:c r="AA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  <x:c r="AA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  <x:c r="AA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  <x:c r="AA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  <x:c r="AA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  <x:c r="AA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  <x:c r="AA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  <x:c r="AA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  <x:c r="AA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  <x:c r="AA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  <x:c r="AA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  <x:c r="AA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  <x:c r="AA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  <x:c r="AA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  <x:c r="AA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  <x:c r="AA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  <x:c r="AA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  <x:c r="AA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  <x:c r="AA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  <x:c r="AA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  <x:c r="AA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  <x:c r="AA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  <x:c r="AA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  <x:c r="AA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  <x:c r="AA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  <x:c r="AA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  <x:c r="AA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  <x:c r="AA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  <x:c r="AA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  <x:c r="AA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  <x:c r="AA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  <x:c r="AA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  <x:c r="AA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  <x:c r="AA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  <x:c r="AA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  <x:c r="AA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  <x:c r="AA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  <x:c r="AA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  <x:c r="AA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  <x:c r="AA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  <x:c r="AA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  <x:c r="AA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  <x:c r="AA250" s="1"/>
    </x:row>
  </x:sheetData>
  <x:conditionalFormatting sqref="P6:P28">
    <x:cfRule type="containsText" dxfId="0" priority="1" operator="containsText" text="ERRORE"/>
    <x:cfRule type="containsText" dxfId="1" priority="2" operator="containsText" text="INCOMPLETO"/>
    <x:cfRule type="containsText" dxfId="2" priority="3" operator="containsText" text="OK"/>
  </x:conditionalFormatting>
  <x:conditionalFormatting sqref="N6:N28">
    <x:cfRule type="containsText" dxfId="22" priority="4" operator="containsText" text="OK"/>
    <x:cfRule type="containsText" dxfId="23" priority="5" operator="containsText" text="INCOMPLETO"/>
    <x:cfRule type="containsText" dxfId="24" priority="6" operator="containsText" text="ERRORE"/>
  </x:conditionalFormatting>
  <x:dataValidations count="2">
    <x:dataValidation type="list" sqref="A6:A28">
      <x:formula1>"Pasticceria,Gastronomia,Pizzeria"</x:formula1>
    </x:dataValidation>
    <x:dataValidation type="list" sqref="E6:E28">
      <x:formula1>"g,kg,ml,l,pz"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0fc220eb0934ee8"/>
  </x:tableParts>
</x:worksheet>
</file>

<file path=xl/worksheets/sheet7.xml><?xml version="1.0" encoding="utf-8"?>
<x:worksheet xmlns:x="http://schemas.openxmlformats.org/spreadsheetml/2006/main">
  <x:sheetPr>
    <x:tabColor rgb="FFD9F1E7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5" hidden="0" customWidth="1"/>
    <x:col min="2" max="2" width="28" hidden="0" customWidth="1"/>
    <x:col min="3" max="3" width="25" hidden="0" customWidth="1"/>
    <x:col min="4" max="4" width="24" hidden="0" customWidth="1"/>
    <x:col min="5" max="5" width="19" hidden="0" customWidth="1"/>
    <x:col min="6" max="6" width="13" hidden="0" customWidth="1"/>
    <x:col min="7" max="7" width="14" hidden="0" customWidth="1"/>
    <x:col min="8" max="8" width="14" hidden="0" customWidth="1"/>
    <x:col min="9" max="9" width="34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</x:row>
    <x:row r="2">
      <x:c r="A2" s="2" t="str">
        <x:v>Packaging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</x:row>
    <x:row r="3">
      <x:c r="A3" s="3" t="str">
        <x:v>Il packaging resta separato dalle materie prime. Scegli se il costo vale per il lotto o per ogni unità di output.</x:v>
      </x:c>
      <x:c r="B3" s="3"/>
      <x:c r="C3" s="3"/>
      <x:c r="D3" s="3"/>
      <x:c r="E3" s="3"/>
      <x:c r="F3" s="3"/>
      <x:c r="G3" s="3"/>
      <x:c r="H3" s="3"/>
      <x:c r="I3" s="3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</x:row>
    <x:row r="5" ht="34" customHeight="1">
      <x:c r="A5" s="15" t="str">
        <x:v>Attività</x:v>
      </x:c>
      <x:c r="B5" s="16" t="str">
        <x:v>Codice riga</x:v>
      </x:c>
      <x:c r="C5" s="16" t="str">
        <x:v>Codice ricetta</x:v>
      </x:c>
      <x:c r="D5" s="16" t="str">
        <x:v>Descrizione</x:v>
      </x:c>
      <x:c r="E5" s="16" t="str">
        <x:v>Ripartizione</x:v>
      </x:c>
      <x:c r="F5" s="16" t="str">
        <x:v>Costo €</x:v>
      </x:c>
      <x:c r="G5" s="16" t="str">
        <x:v>Output ricetta</x:v>
      </x:c>
      <x:c r="H5" s="16" t="str">
        <x:v>Costo lotto</x:v>
      </x:c>
      <x:c r="I5" s="17" t="str">
        <x:v>Stato</x:v>
      </x:c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</x:row>
    <x:row r="6" ht="22" customHeight="1">
      <x:c r="A6" s="21" t="str">
        <x:f>IF(COUNTIF(Ricette!$B$6:$B$16,$C6)=0,"",INDEX(Ricette!$A$6:$A$16,MATCH($C6,Ricette!$B$6:$B$16,0)))</x:f>
        <x:v>Pasticceria</x:v>
      </x:c>
      <x:c r="B6" s="20" t="str">
        <x:v>bakery-tart-box</x:v>
      </x:c>
      <x:c r="C6" s="20" t="str">
        <x:v>bakery-lemon-tart</x:v>
      </x:c>
      <x:c r="D6" s="20" t="str">
        <x:v>Quota scatola</x:v>
      </x:c>
      <x:c r="E6" s="20" t="str">
        <x:v>Per unità output</x:v>
      </x:c>
      <x:c r="F6" s="23" t="n">
        <x:v>0.18</x:v>
      </x:c>
      <x:c r="G6" s="26" t="n">
        <x:f>IF($C6="","",IF(COUNTIF(Ricette!$B$6:$B$16,$C6)=0,"",INDEX(Ricette!$F$6:$F$16,MATCH($C6,Ricette!$B$6:$B$16,0))))</x:f>
        <x:v>8</x:v>
      </x:c>
      <x:c r="H6" s="24" t="n">
        <x:f>IF($I6="OK",IF($E6="Per lotto",$F6,$F6*$G6),"")</x:f>
        <x:v>1.44</x:v>
      </x:c>
      <x:c r="I6" s="21" t="str">
        <x:f>IF($C6="","",IF(OR($B6="",$B6&lt;&gt;TRIM($B6)),"ERRORE · codice riga vuoto o con spazi",IF(COUNTIF($B$6:$B$16,$B6)&gt;1,"ERRORE · codice riga duplicato",IF(COUNTIF(Ricette!$B$6:$B$16,$C6)=0,"ERRORE · ricetta non trovata",IF($D6="","INCOMPLETO · descrizione mancante",IF(NOT(OR($E6="Per lotto",$E6="Per unità output")),"ERRORE · ripartizione non valida",IF($F6="","INCOMPLETO · costo mancante",IF($F6&lt;0,"ERRORE · costo negativo",IF(OR($G6="",$G6&lt;=0),"INCOMPLETO · output ricetta non disponibile","OK")))))))))</x:f>
        <x:v>OK</x:v>
      </x:c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</x:row>
    <x:row r="7" ht="22" customHeight="1">
      <x:c r="A7" s="21" t="str">
        <x:f>IF(COUNTIF(Ricette!$B$6:$B$16,$C7)=0,"",INDEX(Ricette!$A$6:$A$16,MATCH($C7,Ricette!$B$6:$B$16,0)))</x:f>
        <x:v>Pasticceria</x:v>
      </x:c>
      <x:c r="B7" s="20" t="str">
        <x:v>bakery-puff-tray</x:v>
      </x:c>
      <x:c r="C7" s="20" t="str">
        <x:v>bakery-filled-puff</x:v>
      </x:c>
      <x:c r="D7" s="20" t="str">
        <x:v>Vassoio del lotto</x:v>
      </x:c>
      <x:c r="E7" s="20" t="str">
        <x:v>Per lotto</x:v>
      </x:c>
      <x:c r="F7" s="23" t="n">
        <x:v>1.2</x:v>
      </x:c>
      <x:c r="G7" s="26" t="n">
        <x:f>IF($C7="","",IF(COUNTIF(Ricette!$B$6:$B$16,$C7)=0,"",INDEX(Ricette!$F$6:$F$16,MATCH($C7,Ricette!$B$6:$B$16,0))))</x:f>
        <x:v>12</x:v>
      </x:c>
      <x:c r="H7" s="24" t="n">
        <x:f>IF($I7="OK",IF($E7="Per lotto",$F7,$F7*$G7),"")</x:f>
        <x:v>1.2</x:v>
      </x:c>
      <x:c r="I7" s="21" t="str">
        <x:f>IF($C7="","",IF(OR($B7="",$B7&lt;&gt;TRIM($B7)),"ERRORE · codice riga vuoto o con spazi",IF(COUNTIF($B$6:$B$16,$B7)&gt;1,"ERRORE · codice riga duplicato",IF(COUNTIF(Ricette!$B$6:$B$16,$C7)=0,"ERRORE · ricetta non trovata",IF($D7="","INCOMPLETO · descrizione mancante",IF(NOT(OR($E7="Per lotto",$E7="Per unità output")),"ERRORE · ripartizione non valida",IF($F7="","INCOMPLETO · costo mancante",IF($F7&lt;0,"ERRORE · costo negativo",IF(OR($G7="",$G7&lt;=0),"INCOMPLETO · output ricetta non disponibile","OK")))))))))</x:f>
        <x:v>OK</x:v>
      </x:c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</x:row>
    <x:row r="8" ht="22" customHeight="1">
      <x:c r="A8" s="21" t="str">
        <x:f>IF(COUNTIF(Ricette!$B$6:$B$16,$C8)=0,"",INDEX(Ricette!$A$6:$A$16,MATCH($C8,Ricette!$B$6:$B$16,0)))</x:f>
        <x:v>Gastronomia</x:v>
      </x:c>
      <x:c r="B8" s="20" t="str">
        <x:v>deli-risotto-container</x:v>
      </x:c>
      <x:c r="C8" s="20" t="str">
        <x:v>deli-risotto-portion</x:v>
      </x:c>
      <x:c r="D8" s="20" t="str">
        <x:v>Contenitore</x:v>
      </x:c>
      <x:c r="E8" s="20" t="str">
        <x:v>Per unità output</x:v>
      </x:c>
      <x:c r="F8" s="23" t="n">
        <x:v>0.38</x:v>
      </x:c>
      <x:c r="G8" s="26" t="n">
        <x:f>IF($C8="","",IF(COUNTIF(Ricette!$B$6:$B$16,$C8)=0,"",INDEX(Ricette!$F$6:$F$16,MATCH($C8,Ricette!$B$6:$B$16,0))))</x:f>
        <x:v>10</x:v>
      </x:c>
      <x:c r="H8" s="24" t="n">
        <x:f>IF($I8="OK",IF($E8="Per lotto",$F8,$F8*$G8),"")</x:f>
        <x:v>3.8</x:v>
      </x:c>
      <x:c r="I8" s="21" t="str">
        <x:f>IF($C8="","",IF(OR($B8="",$B8&lt;&gt;TRIM($B8)),"ERRORE · codice riga vuoto o con spazi",IF(COUNTIF($B$6:$B$16,$B8)&gt;1,"ERRORE · codice riga duplicato",IF(COUNTIF(Ricette!$B$6:$B$16,$C8)=0,"ERRORE · ricetta non trovata",IF($D8="","INCOMPLETO · descrizione mancante",IF(NOT(OR($E8="Per lotto",$E8="Per unità output")),"ERRORE · ripartizione non valida",IF($F8="","INCOMPLETO · costo mancante",IF($F8&lt;0,"ERRORE · costo negativo",IF(OR($G8="",$G8&lt;=0),"INCOMPLETO · output ricetta non disponibile","OK")))))))))</x:f>
        <x:v>OK</x:v>
      </x:c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</x:row>
    <x:row r="9" ht="22" customHeight="1">
      <x:c r="A9" s="21" t="str">
        <x:f>IF(COUNTIF(Ricette!$B$6:$B$16,$C9)=0,"",INDEX(Ricette!$A$6:$A$16,MATCH($C9,Ricette!$B$6:$B$16,0)))</x:f>
        <x:v>Gastronomia</x:v>
      </x:c>
      <x:c r="B9" s="20" t="str">
        <x:v>deli-croquette-paper</x:v>
      </x:c>
      <x:c r="C9" s="20" t="str">
        <x:v>deli-rice-croquette</x:v>
      </x:c>
      <x:c r="D9" s="20" t="str">
        <x:v>Carta alimentare</x:v>
      </x:c>
      <x:c r="E9" s="20" t="str">
        <x:v>Per unità output</x:v>
      </x:c>
      <x:c r="F9" s="23" t="n">
        <x:v>0.08</x:v>
      </x:c>
      <x:c r="G9" s="26" t="n">
        <x:f>IF($C9="","",IF(COUNTIF(Ricette!$B$6:$B$16,$C9)=0,"",INDEX(Ricette!$F$6:$F$16,MATCH($C9,Ricette!$B$6:$B$16,0))))</x:f>
        <x:v>16</x:v>
      </x:c>
      <x:c r="H9" s="24" t="n">
        <x:f>IF($I9="OK",IF($E9="Per lotto",$F9,$F9*$G9),"")</x:f>
        <x:v>1.28</x:v>
      </x:c>
      <x:c r="I9" s="21" t="str">
        <x:f>IF($C9="","",IF(OR($B9="",$B9&lt;&gt;TRIM($B9)),"ERRORE · codice riga vuoto o con spazi",IF(COUNTIF($B$6:$B$16,$B9)&gt;1,"ERRORE · codice riga duplicato",IF(COUNTIF(Ricette!$B$6:$B$16,$C9)=0,"ERRORE · ricetta non trovata",IF($D9="","INCOMPLETO · descrizione mancante",IF(NOT(OR($E9="Per lotto",$E9="Per unità output")),"ERRORE · ripartizione non valida",IF($F9="","INCOMPLETO · costo mancante",IF($F9&lt;0,"ERRORE · costo negativo",IF(OR($G9="",$G9&lt;=0),"INCOMPLETO · output ricetta non disponibile","OK")))))))))</x:f>
        <x:v>OK</x:v>
      </x:c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</x:row>
    <x:row r="10" ht="22" customHeight="1">
      <x:c r="A10" s="21" t="str">
        <x:f>IF(COUNTIF(Ricette!$B$6:$B$16,$C10)=0,"",INDEX(Ricette!$A$6:$A$16,MATCH($C10,Ricette!$B$6:$B$16,0)))</x:f>
        <x:v>Pizzeria</x:v>
      </x:c>
      <x:c r="B10" s="20" t="str">
        <x:v>pizza-margherita-box</x:v>
      </x:c>
      <x:c r="C10" s="20" t="str">
        <x:v>pizza-margherita</x:v>
      </x:c>
      <x:c r="D10" s="20" t="str">
        <x:v>Scatola pizza</x:v>
      </x:c>
      <x:c r="E10" s="20" t="str">
        <x:v>Per unità output</x:v>
      </x:c>
      <x:c r="F10" s="23" t="n">
        <x:v>0.42</x:v>
      </x:c>
      <x:c r="G10" s="26" t="n">
        <x:f>IF($C10="","",IF(COUNTIF(Ricette!$B$6:$B$16,$C10)=0,"",INDEX(Ricette!$F$6:$F$16,MATCH($C10,Ricette!$B$6:$B$16,0))))</x:f>
        <x:v>1</x:v>
      </x:c>
      <x:c r="H10" s="24" t="n">
        <x:f>IF($I10="OK",IF($E10="Per lotto",$F10,$F10*$G10),"")</x:f>
        <x:v>0.42</x:v>
      </x:c>
      <x:c r="I10" s="21" t="str">
        <x:f>IF($C10="","",IF(OR($B10="",$B10&lt;&gt;TRIM($B10)),"ERRORE · codice riga vuoto o con spazi",IF(COUNTIF($B$6:$B$16,$B10)&gt;1,"ERRORE · codice riga duplicato",IF(COUNTIF(Ricette!$B$6:$B$16,$C10)=0,"ERRORE · ricetta non trovata",IF($D10="","INCOMPLETO · descrizione mancante",IF(NOT(OR($E10="Per lotto",$E10="Per unità output")),"ERRORE · ripartizione non valida",IF($F10="","INCOMPLETO · costo mancante",IF($F10&lt;0,"ERRORE · costo negativo",IF(OR($G10="",$G10&lt;=0),"INCOMPLETO · output ricetta non disponibile","OK")))))))))</x:f>
        <x:v>OK</x:v>
      </x:c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</x:row>
    <x:row r="11" ht="22" customHeight="1">
      <x:c r="A11" s="21" t="str">
        <x:f>IF(COUNTIF(Ricette!$B$6:$B$16,$C11)=0,"",INDEX(Ricette!$A$6:$A$16,MATCH($C11,Ricette!$B$6:$B$16,0)))</x:f>
        <x:v>Pizzeria</x:v>
      </x:c>
      <x:c r="B11" s="20" t="str">
        <x:v>pizza-vegetable-box</x:v>
      </x:c>
      <x:c r="C11" s="20" t="str">
        <x:v>pizza-vegetable</x:v>
      </x:c>
      <x:c r="D11" s="20" t="str">
        <x:v>Scatola pizza</x:v>
      </x:c>
      <x:c r="E11" s="20" t="str">
        <x:v>Per unità output</x:v>
      </x:c>
      <x:c r="F11" s="23" t="n">
        <x:v>0.42</x:v>
      </x:c>
      <x:c r="G11" s="26" t="n">
        <x:f>IF($C11="","",IF(COUNTIF(Ricette!$B$6:$B$16,$C11)=0,"",INDEX(Ricette!$F$6:$F$16,MATCH($C11,Ricette!$B$6:$B$16,0))))</x:f>
        <x:v>1</x:v>
      </x:c>
      <x:c r="H11" s="24" t="n">
        <x:f>IF($I11="OK",IF($E11="Per lotto",$F11,$F11*$G11),"")</x:f>
        <x:v>0.42</x:v>
      </x:c>
      <x:c r="I11" s="21" t="str">
        <x:f>IF($C11="","",IF(OR($B11="",$B11&lt;&gt;TRIM($B11)),"ERRORE · codice riga vuoto o con spazi",IF(COUNTIF($B$6:$B$16,$B11)&gt;1,"ERRORE · codice riga duplicato",IF(COUNTIF(Ricette!$B$6:$B$16,$C11)=0,"ERRORE · ricetta non trovata",IF($D11="","INCOMPLETO · descrizione mancante",IF(NOT(OR($E11="Per lotto",$E11="Per unità output")),"ERRORE · ripartizione non valida",IF($F11="","INCOMPLETO · costo mancante",IF($F11&lt;0,"ERRORE · costo negativo",IF(OR($G11="",$G11&lt;=0),"INCOMPLETO · output ricetta non disponibile","OK")))))))))</x:f>
        <x:v>OK</x:v>
      </x:c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</x:row>
    <x:row r="12" ht="22" customHeight="1">
      <x:c r="A12" s="21" t="str">
        <x:f>IF(COUNTIF(Ricette!$B$6:$B$16,$C12)=0,"",INDEX(Ricette!$A$6:$A$16,MATCH($C12,Ricette!$B$6:$B$16,0)))</x:f>
      </x:c>
      <x:c r="B12" s="20"/>
      <x:c r="C12" s="20"/>
      <x:c r="D12" s="20"/>
      <x:c r="E12" s="20"/>
      <x:c r="F12" s="23"/>
      <x:c r="G12" s="26" t="str">
        <x:f>IF($C12="","",IF(COUNTIF(Ricette!$B$6:$B$16,$C12)=0,"",INDEX(Ricette!$F$6:$F$16,MATCH($C12,Ricette!$B$6:$B$16,0))))</x:f>
      </x:c>
      <x:c r="H12" s="24" t="str">
        <x:f>IF($I12="OK",IF($E12="Per lotto",$F12,$F12*$G12),"")</x:f>
      </x:c>
      <x:c r="I12" s="21" t="str">
        <x:f>IF($C12="","",IF(OR($B12="",$B12&lt;&gt;TRIM($B12)),"ERRORE · codice riga vuoto o con spazi",IF(COUNTIF($B$6:$B$16,$B12)&gt;1,"ERRORE · codice riga duplicato",IF(COUNTIF(Ricette!$B$6:$B$16,$C12)=0,"ERRORE · ricetta non trovata",IF($D12="","INCOMPLETO · descrizione mancante",IF(NOT(OR($E12="Per lotto",$E12="Per unità output")),"ERRORE · ripartizione non valida",IF($F12="","INCOMPLETO · costo mancante",IF($F12&lt;0,"ERRORE · costo negativo",IF(OR($G12="",$G12&lt;=0),"INCOMPLETO · output ricetta non disponibile","OK")))))))))</x:f>
      </x:c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</x:row>
    <x:row r="13" ht="22" customHeight="1">
      <x:c r="A13" s="21" t="str">
        <x:f>IF(COUNTIF(Ricette!$B$6:$B$16,$C13)=0,"",INDEX(Ricette!$A$6:$A$16,MATCH($C13,Ricette!$B$6:$B$16,0)))</x:f>
      </x:c>
      <x:c r="B13" s="20"/>
      <x:c r="C13" s="20"/>
      <x:c r="D13" s="20"/>
      <x:c r="E13" s="20"/>
      <x:c r="F13" s="23"/>
      <x:c r="G13" s="26" t="str">
        <x:f>IF($C13="","",IF(COUNTIF(Ricette!$B$6:$B$16,$C13)=0,"",INDEX(Ricette!$F$6:$F$16,MATCH($C13,Ricette!$B$6:$B$16,0))))</x:f>
      </x:c>
      <x:c r="H13" s="24" t="str">
        <x:f>IF($I13="OK",IF($E13="Per lotto",$F13,$F13*$G13),"")</x:f>
      </x:c>
      <x:c r="I13" s="21" t="str">
        <x:f>IF($C13="","",IF(OR($B13="",$B13&lt;&gt;TRIM($B13)),"ERRORE · codice riga vuoto o con spazi",IF(COUNTIF($B$6:$B$16,$B13)&gt;1,"ERRORE · codice riga duplicato",IF(COUNTIF(Ricette!$B$6:$B$16,$C13)=0,"ERRORE · ricetta non trovata",IF($D13="","INCOMPLETO · descrizione mancante",IF(NOT(OR($E13="Per lotto",$E13="Per unità output")),"ERRORE · ripartizione non valida",IF($F13="","INCOMPLETO · costo mancante",IF($F13&lt;0,"ERRORE · costo negativo",IF(OR($G13="",$G13&lt;=0),"INCOMPLETO · output ricetta non disponibile","OK")))))))))</x:f>
      </x:c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</x:row>
    <x:row r="14" ht="22" customHeight="1">
      <x:c r="A14" s="21" t="str">
        <x:f>IF(COUNTIF(Ricette!$B$6:$B$16,$C14)=0,"",INDEX(Ricette!$A$6:$A$16,MATCH($C14,Ricette!$B$6:$B$16,0)))</x:f>
      </x:c>
      <x:c r="B14" s="20"/>
      <x:c r="C14" s="20"/>
      <x:c r="D14" s="20"/>
      <x:c r="E14" s="20"/>
      <x:c r="F14" s="23"/>
      <x:c r="G14" s="26" t="str">
        <x:f>IF($C14="","",IF(COUNTIF(Ricette!$B$6:$B$16,$C14)=0,"",INDEX(Ricette!$F$6:$F$16,MATCH($C14,Ricette!$B$6:$B$16,0))))</x:f>
      </x:c>
      <x:c r="H14" s="24" t="str">
        <x:f>IF($I14="OK",IF($E14="Per lotto",$F14,$F14*$G14),"")</x:f>
      </x:c>
      <x:c r="I14" s="21" t="str">
        <x:f>IF($C14="","",IF(OR($B14="",$B14&lt;&gt;TRIM($B14)),"ERRORE · codice riga vuoto o con spazi",IF(COUNTIF($B$6:$B$16,$B14)&gt;1,"ERRORE · codice riga duplicato",IF(COUNTIF(Ricette!$B$6:$B$16,$C14)=0,"ERRORE · ricetta non trovata",IF($D14="","INCOMPLETO · descrizione mancante",IF(NOT(OR($E14="Per lotto",$E14="Per unità output")),"ERRORE · ripartizione non valida",IF($F14="","INCOMPLETO · costo mancante",IF($F14&lt;0,"ERRORE · costo negativo",IF(OR($G14="",$G14&lt;=0),"INCOMPLETO · output ricetta non disponibile","OK")))))))))</x:f>
      </x:c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</x:row>
    <x:row r="15" ht="22" customHeight="1">
      <x:c r="A15" s="21" t="str">
        <x:f>IF(COUNTIF(Ricette!$B$6:$B$16,$C15)=0,"",INDEX(Ricette!$A$6:$A$16,MATCH($C15,Ricette!$B$6:$B$16,0)))</x:f>
      </x:c>
      <x:c r="B15" s="20"/>
      <x:c r="C15" s="20"/>
      <x:c r="D15" s="20"/>
      <x:c r="E15" s="20"/>
      <x:c r="F15" s="23"/>
      <x:c r="G15" s="26" t="str">
        <x:f>IF($C15="","",IF(COUNTIF(Ricette!$B$6:$B$16,$C15)=0,"",INDEX(Ricette!$F$6:$F$16,MATCH($C15,Ricette!$B$6:$B$16,0))))</x:f>
      </x:c>
      <x:c r="H15" s="24" t="str">
        <x:f>IF($I15="OK",IF($E15="Per lotto",$F15,$F15*$G15),"")</x:f>
      </x:c>
      <x:c r="I15" s="21" t="str">
        <x:f>IF($C15="","",IF(OR($B15="",$B15&lt;&gt;TRIM($B15)),"ERRORE · codice riga vuoto o con spazi",IF(COUNTIF($B$6:$B$16,$B15)&gt;1,"ERRORE · codice riga duplicato",IF(COUNTIF(Ricette!$B$6:$B$16,$C15)=0,"ERRORE · ricetta non trovata",IF($D15="","INCOMPLETO · descrizione mancante",IF(NOT(OR($E15="Per lotto",$E15="Per unità output")),"ERRORE · ripartizione non valida",IF($F15="","INCOMPLETO · costo mancante",IF($F15&lt;0,"ERRORE · costo negativo",IF(OR($G15="",$G15&lt;=0),"INCOMPLETO · output ricetta non disponibile","OK")))))))))</x:f>
      </x:c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</x:row>
    <x:row r="16" ht="22" customHeight="1">
      <x:c r="A16" s="21" t="str">
        <x:f>IF(COUNTIF(Ricette!$B$6:$B$16,$C16)=0,"",INDEX(Ricette!$A$6:$A$16,MATCH($C16,Ricette!$B$6:$B$16,0)))</x:f>
      </x:c>
      <x:c r="B16" s="20"/>
      <x:c r="C16" s="20"/>
      <x:c r="D16" s="20"/>
      <x:c r="E16" s="20"/>
      <x:c r="F16" s="23"/>
      <x:c r="G16" s="26" t="str">
        <x:f>IF($C16="","",IF(COUNTIF(Ricette!$B$6:$B$16,$C16)=0,"",INDEX(Ricette!$F$6:$F$16,MATCH($C16,Ricette!$B$6:$B$16,0))))</x:f>
      </x:c>
      <x:c r="H16" s="24" t="str">
        <x:f>IF($I16="OK",IF($E16="Per lotto",$F16,$F16*$G16),"")</x:f>
      </x:c>
      <x:c r="I16" s="21" t="str">
        <x:f>IF($C16="","",IF(OR($B16="",$B16&lt;&gt;TRIM($B16)),"ERRORE · codice riga vuoto o con spazi",IF(COUNTIF($B$6:$B$16,$B16)&gt;1,"ERRORE · codice riga duplicato",IF(COUNTIF(Ricette!$B$6:$B$16,$C16)=0,"ERRORE · ricetta non trovata",IF($D16="","INCOMPLETO · descrizione mancante",IF(NOT(OR($E16="Per lotto",$E16="Per unità output")),"ERRORE · ripartizione non valida",IF($F16="","INCOMPLETO · costo mancante",IF($F16&lt;0,"ERRORE · costo negativo",IF(OR($G16="",$G16&lt;=0),"INCOMPLETO · output ricetta non disponibile","OK")))))))))</x:f>
      </x:c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  <x:c r="AA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  <x:c r="AA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  <x:c r="AA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  <x:c r="AA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  <x:c r="AA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  <x:c r="AA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  <x:c r="AA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  <x:c r="AA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  <x:c r="AA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  <x:c r="AA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  <x:c r="AA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  <x:c r="AA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  <x:c r="AA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  <x:c r="AA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  <x:c r="AA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  <x:c r="AA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  <x:c r="AA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  <x:c r="AA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  <x:c r="AA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  <x:c r="AA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  <x:c r="AA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  <x:c r="AA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  <x:c r="AA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  <x:c r="AA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  <x:c r="AA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  <x:c r="AA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  <x:c r="AA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  <x:c r="AA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  <x:c r="AA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  <x:c r="AA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  <x:c r="AA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  <x:c r="AA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  <x:c r="AA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  <x:c r="AA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  <x:c r="AA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  <x:c r="AA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  <x:c r="AA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  <x:c r="AA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  <x:c r="AA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  <x:c r="AA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  <x:c r="AA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  <x:c r="AA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  <x:c r="AA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  <x:c r="AA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  <x:c r="AA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  <x:c r="AA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  <x:c r="AA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  <x:c r="AA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  <x:c r="AA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  <x:c r="AA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  <x:c r="AA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  <x:c r="AA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  <x:c r="AA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  <x:c r="AA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  <x:c r="AA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  <x:c r="AA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  <x:c r="AA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  <x:c r="AA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  <x:c r="AA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  <x:c r="AA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  <x:c r="AA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  <x:c r="AA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  <x:c r="AA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  <x:c r="AA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  <x:c r="AA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  <x:c r="AA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  <x:c r="AA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  <x:c r="AA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  <x:c r="AA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  <x:c r="AA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  <x:c r="AA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  <x:c r="AA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  <x:c r="AA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  <x:c r="AA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  <x:c r="AA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  <x:c r="AA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  <x:c r="AA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  <x:c r="AA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  <x:c r="AA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  <x:c r="AA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  <x:c r="AA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  <x:c r="AA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  <x:c r="AA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  <x:c r="AA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  <x:c r="AA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  <x:c r="AA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  <x:c r="AA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  <x:c r="AA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  <x:c r="AA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  <x:c r="AA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  <x:c r="AA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  <x:c r="AA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  <x:c r="AA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  <x:c r="AA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  <x:c r="AA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  <x:c r="AA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  <x:c r="AA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  <x:c r="AA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  <x:c r="AA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  <x:c r="AA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  <x:c r="AA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  <x:c r="AA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  <x:c r="AA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  <x:c r="AA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  <x:c r="AA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  <x:c r="AA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  <x:c r="AA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  <x:c r="AA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  <x:c r="AA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  <x:c r="AA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  <x:c r="AA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  <x:c r="AA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  <x:c r="AA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  <x:c r="AA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  <x:c r="AA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  <x:c r="AA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  <x:c r="AA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  <x:c r="AA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  <x:c r="AA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  <x:c r="AA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  <x:c r="AA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  <x:c r="AA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  <x:c r="AA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  <x:c r="AA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  <x:c r="AA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  <x:c r="AA200" s="1"/>
    </x:row>
    <x:row r="201">
      <x:c r="A201" s="1"/>
      <x:c r="B201" s="1"/>
      <x:c r="C201" s="1"/>
      <x:c r="D201" s="1"/>
      <x:c r="E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  <x:c r="AA201" s="1"/>
    </x:row>
    <x:row r="202">
      <x:c r="A202" s="1"/>
      <x:c r="B202" s="1"/>
      <x:c r="C202" s="1"/>
      <x:c r="D202" s="1"/>
      <x:c r="E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  <x:c r="AA202" s="1"/>
    </x:row>
    <x:row r="203">
      <x:c r="A203" s="1"/>
      <x:c r="B203" s="1"/>
      <x:c r="C203" s="1"/>
      <x:c r="D203" s="1"/>
      <x:c r="E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  <x:c r="AA203" s="1"/>
    </x:row>
    <x:row r="204">
      <x:c r="A204" s="1"/>
      <x:c r="B204" s="1"/>
      <x:c r="C204" s="1"/>
      <x:c r="D204" s="1"/>
      <x:c r="E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  <x:c r="AA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  <x:c r="AA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  <x:c r="AA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  <x:c r="AA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  <x:c r="AA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  <x:c r="AA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  <x:c r="AA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  <x:c r="AA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  <x:c r="AA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  <x:c r="AA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  <x:c r="AA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  <x:c r="AA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  <x:c r="AA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  <x:c r="AA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  <x:c r="AA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  <x:c r="AA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  <x:c r="AA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  <x:c r="AA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  <x:c r="AA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  <x:c r="AA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  <x:c r="AA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  <x:c r="AA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  <x:c r="AA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  <x:c r="AA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  <x:c r="AA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  <x:c r="AA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  <x:c r="AA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  <x:c r="AA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  <x:c r="AA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  <x:c r="AA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  <x:c r="AA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  <x:c r="AA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  <x:c r="AA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  <x:c r="AA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  <x:c r="AA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  <x:c r="AA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  <x:c r="AA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  <x:c r="AA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  <x:c r="AA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  <x:c r="AA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  <x:c r="AA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  <x:c r="AA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  <x:c r="AA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  <x:c r="AA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  <x:c r="AA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  <x:c r="AA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  <x:c r="AA250" s="1"/>
    </x:row>
  </x:sheetData>
  <x:conditionalFormatting sqref="I6:I16">
    <x:cfRule type="containsText" dxfId="15" priority="1" operator="containsText" text="ERRORE"/>
    <x:cfRule type="containsText" dxfId="16" priority="2" operator="containsText" text="INCOMPLETO"/>
    <x:cfRule type="containsText" dxfId="17" priority="3" operator="containsText" text="OK"/>
  </x:conditionalFormatting>
  <x:dataValidations count="1">
    <x:dataValidation type="list" sqref="E6:E16">
      <x:formula1>"Per lotto,Per unità output"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88de02f3d7f4d27"/>
  </x:tableParts>
</x:worksheet>
</file>

<file path=xl/worksheets/sheet8.xml><?xml version="1.0" encoding="utf-8"?>
<x:worksheet xmlns:x="http://schemas.openxmlformats.org/spreadsheetml/2006/main">
  <x:sheetPr>
    <x:tabColor rgb="FF93A39B"/>
  </x:sheetPr>
  <x:sheetViews>
    <x:sheetView showGridLines="0" workbookViewId="0"/>
  </x:sheetViews>
  <x:sheetFormatPr defaultRowHeight="15"/>
  <x:cols>
    <x:col min="1" max="1" width="26" hidden="0" customWidth="1"/>
    <x:col min="2" max="2" width="86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</x:row>
    <x:row r="2">
      <x:c r="A2" s="32" t="str">
        <x:v>Come usare il modello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</x:row>
    <x:row r="4">
      <x:c r="A4" s="65" t="str">
        <x:v>Percorso</x:v>
      </x:c>
      <x:c r="B4" s="65" t="str">
        <x:v>Cosa fare</x:v>
      </x:c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</x:row>
    <x:row r="5" ht="30" customHeight="1">
      <x:c r="A5" s="18" t="str">
        <x:v>1. Ingredienti</x:v>
      </x:c>
      <x:c r="B5" s="70" t="str">
        <x:v>Inserisci quantità della confezione, unità e prezzo. Il prezzo simulato resta separato.</x:v>
      </x:c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</x:row>
    <x:row r="6" ht="30" customHeight="1">
      <x:c r="A6" s="18" t="str">
        <x:v>2. Preparazioni</x:v>
      </x:c>
      <x:c r="B6" s="70" t="str">
        <x:v>Definisci quanto ottieni realmente e assegna un livello da 1 a 4. Livello 1 usa solo ingredienti.</x:v>
      </x:c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</x:row>
    <x:row r="7" ht="30" customHeight="1">
      <x:c r="A7" s="18" t="str">
        <x:v>3. Componenti preparazioni</x:v>
      </x:c>
      <x:c r="B7" s="70" t="str">
        <x:v>Collega ingredienti o preparazioni tramite codice. Una preparazione può usare soltanto livelli inferiori.</x:v>
      </x:c>
      <x:c r="C7" s="1"/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</x:row>
    <x:row r="8" ht="30" customHeight="1">
      <x:c r="A8" s="18" t="str">
        <x:v>4. Ricette e packaging</x:v>
      </x:c>
      <x:c r="B8" s="70" t="str">
        <x:v>Prepara il lotto. Dopo cottura, raffreddamento e pulizia pesalo senza teglia o contenitore; inserisci a parte porzioni o pezzi, prezzo, aliquota e packaging.</x:v>
      </x:c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</x:row>
    <x:row r="9" ht="30" customHeight="1">
      <x:c r="A9" s="18" t="str">
        <x:v>5. Riepilogo</x:v>
      </x:c>
      <x:c r="B9" s="70" t="str">
        <x:v>Scegli attività, prezzi attuali o simulati e target. Leggi costi per output, food cost e dati mancanti.</x:v>
      </x:c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</x:row>
    <x:row r="10" ht="30" customHeight="1">
      <x:c r="A10" s="18"/>
      <x:c r="B10" s="70"/>
      <x:c r="C10" s="1"/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</x:row>
    <x:row r="11" ht="30" customHeight="1">
      <x:c r="A11" s="18"/>
      <x:c r="B11" s="70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</x:row>
    <x:row r="12" ht="30" customHeight="1">
      <x:c r="A12" s="69" t="str">
        <x:v>Regola</x:v>
      </x:c>
      <x:c r="B12" s="71" t="str">
        <x:v>Significato</x:v>
      </x:c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</x:row>
    <x:row r="13" ht="30" customHeight="1">
      <x:c r="A13" s="18" t="str">
        <x:v>Quantità componenti</x:v>
      </x:c>
      <x:c r="B13" s="70" t="str">
        <x:v>Per un ingrediente inserisci quanto prelevi prima di pulizia e cottura. Per una preparazione inserisci quanto ne usi.</x:v>
      </x:c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</x:row>
    <x:row r="14" ht="30" customHeight="1">
      <x:c r="A14" s="18" t="str">
        <x:v>Unità</x:v>
      </x:c>
      <x:c r="B14" s="70" t="str">
        <x:v>g↔kg, ml↔l e pezzi sono convertiti nella stessa famiglia. Grammi e millilitri non vengono equiparati.</x:v>
      </x:c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</x:row>
    <x:row r="15" ht="30" customHeight="1">
      <x:c r="A15" s="18" t="str">
        <x:v>Preparazioni annidate</x:v>
      </x:c>
      <x:c r="B15" s="70" t="str">
        <x:v>Sono supportati quattro livelli espliciti. Stesso livello o livello superiore produce un errore, evitando circolarità.</x:v>
      </x:c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</x:row>
    <x:row r="16" ht="30" customHeight="1">
      <x:c r="A16" s="18" t="str">
        <x:v>Prezzo netto</x:v>
      </x:c>
      <x:c r="B16" s="70" t="str">
        <x:v>Prezzo lordo / (1 + aliquota). Il 10% nei dati demo è un'ipotesi di esempio, non un'indicazione fiscale.</x:v>
      </x:c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</x:row>
    <x:row r="17" ht="30" customHeight="1">
      <x:c r="A17" s="18" t="str">
        <x:v>Food cost %</x:v>
      </x:c>
      <x:c r="B17" s="70" t="str">
        <x:v>Costo delle materie prime per unità / prezzo netto. Il packaging resta separato.</x:v>
      </x:c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</x:row>
    <x:row r="18" ht="30" customHeight="1">
      <x:c r="A18" s="18" t="str">
        <x:v>Residuo</x:v>
      </x:c>
      <x:c r="B18" s="70" t="str">
        <x:v>Prezzo netto meno costo diretto incluso. Non è l'utile e può escludere altri costi.</x:v>
      </x:c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</x:row>
    <x:row r="19" ht="30" customHeight="1">
      <x:c r="A19" s="102" t="str">
        <x:v>Peso finale cotto</x:v>
      </x:c>
      <x:c r="B19" s="105" t="str">
        <x:v>Pesa il lotto realmente utilizzabile dopo cottura, raffreddamento e pulizia, senza teglia o contenitore.</x:v>
      </x:c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</x:row>
    <x:row r="20" ht="30" customHeight="1">
      <x:c r="A20" s="102" t="str">
        <x:v>Peso medio e costo/kg</x:v>
      </x:c>
      <x:c r="B20" s="105" t="str">
        <x:v>Il peso finale e il numero di output consentono di calcolare peso medio e costo alimentare per kg cotto.</x:v>
      </x:c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</x:row>
    <x:row r="21" ht="30" customHeight="1">
      <x:c r="A21" s="65" t="str">
        <x:v>Stato</x:v>
      </x:c>
      <x:c r="B21" s="58" t="str">
        <x:v>Comportamento</x:v>
      </x:c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</x:row>
    <x:row r="22" ht="30" customHeight="1">
      <x:c r="A22" s="72" t="str">
        <x:v>OK</x:v>
      </x:c>
      <x:c r="B22" s="73" t="str">
        <x:v>Il risultato usa tutti gli input richiesti, compreso il peso finale della ricetta.</x:v>
      </x:c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</x:row>
    <x:row r="23" ht="30" customHeight="1">
      <x:c r="A23" s="19" t="str">
        <x:v>INCOMPLETO</x:v>
      </x:c>
      <x:c r="B23" s="74" t="str">
        <x:v>Manca un dato. I costi noti restano visibili, ma il totale definitivo non viene mostrato.</x:v>
      </x:c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</x:row>
    <x:row r="24" ht="30" customHeight="1">
      <x:c r="A24" s="75" t="str">
        <x:v>ERRORE</x:v>
      </x:c>
      <x:c r="B24" s="76" t="str">
        <x:v>Un codice, un'unità, un denominatore o una dipendenza non è valido. Correggi la riga indicata.</x:v>
      </x:c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</x:row>
    <x:row r="25" ht="30" customHeight="1">
      <x:c r="A25" s="18"/>
      <x:c r="B25" s="70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</x:row>
    <x:row r="26" ht="30" customHeight="1">
      <x:c r="A26" s="18"/>
      <x:c r="B26" s="70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</x:row>
    <x:row r="27" ht="30" customHeight="1">
      <x:c r="A27" s="18" t="str">
        <x:v>Dati</x:v>
      </x:c>
      <x:c r="B27" s="70" t="str">
        <x:v>Tutti gli esempi di pasticceria, gastronomia e pizzeria sono inventati. Il foglio operativo originale non è incluso.</x:v>
      </x:c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</x:row>
    <x:row r="28" ht="30" customHeight="1">
      <x:c r="A28" s="18" t="str">
        <x:v>App</x:v>
      </x:c>
      <x:c r="B28" s="70" t="str">
        <x:v>Questo file è indipendente dall'app online e non si sincronizza automaticamente.</x:v>
      </x:c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</x:row>
    <x:row r="29" ht="30" customHeight="1">
      <x:c r="A29" s="18" t="str">
        <x:v>Google Sheets</x:v>
      </x:c>
      <x:c r="B29" s="70" t="str">
        <x:v>L'importazione in Google Sheets va verificata separatamente prima di distribuire una versione nativa.</x:v>
      </x:c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</x:row>
    <x:row r="30" ht="30" customHeight="1">
      <x:c r="A30" s="18" t="str">
        <x:v>Estensione</x:v>
      </x:c>
      <x:c r="B30" s="70" t="str">
        <x:v>Per aggiungere righe, inseriscile nella tabella e copia le formule dalla riga precedente nelle colonne grigie.</x:v>
      </x:c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  <x:c r="AA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  <x:c r="AA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  <x:c r="AA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  <x:c r="AA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  <x:c r="AA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  <x:c r="AA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  <x:c r="AA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  <x:c r="AA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  <x:c r="AA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  <x:c r="AA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  <x:c r="AA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  <x:c r="AA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  <x:c r="AA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  <x:c r="AA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  <x:c r="AA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  <x:c r="AA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  <x:c r="AA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  <x:c r="AA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  <x:c r="AA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  <x:c r="AA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  <x:c r="AA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  <x:c r="AA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  <x:c r="AA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  <x:c r="AA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  <x:c r="AA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  <x:c r="AA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  <x:c r="AA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  <x:c r="AA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  <x:c r="AA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  <x:c r="AA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  <x:c r="AA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  <x:c r="AA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  <x:c r="AA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  <x:c r="AA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  <x:c r="AA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  <x:c r="AA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  <x:c r="AA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  <x:c r="AA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  <x:c r="AA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  <x:c r="AA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  <x:c r="AA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  <x:c r="AA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  <x:c r="AA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  <x:c r="AA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  <x:c r="AA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  <x:c r="AA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  <x:c r="AA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  <x:c r="AA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  <x:c r="AA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  <x:c r="AA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  <x:c r="AA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  <x:c r="AA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  <x:c r="AA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  <x:c r="AA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  <x:c r="AA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  <x:c r="AA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  <x:c r="AA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  <x:c r="AA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  <x:c r="AA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  <x:c r="AA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  <x:c r="AA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  <x:c r="AA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  <x:c r="AA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  <x:c r="AA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  <x:c r="AA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  <x:c r="AA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  <x:c r="AA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  <x:c r="AA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  <x:c r="AA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  <x:c r="AA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  <x:c r="AA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  <x:c r="AA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  <x:c r="AA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  <x:c r="AA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  <x:c r="AA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  <x:c r="AA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  <x:c r="AA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  <x:c r="AA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  <x:c r="AA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  <x:c r="AA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  <x:c r="AA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  <x:c r="AA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  <x:c r="AA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  <x:c r="AA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  <x:c r="AA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  <x:c r="AA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  <x:c r="AA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  <x:c r="AA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  <x:c r="AA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  <x:c r="AA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  <x:c r="AA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  <x:c r="AA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  <x:c r="AA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  <x:c r="AA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  <x:c r="AA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  <x:c r="AA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  <x:c r="AA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  <x:c r="AA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  <x:c r="AA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  <x:c r="AA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  <x:c r="AA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  <x:c r="AA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  <x:c r="AA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  <x:c r="AA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  <x:c r="AA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  <x:c r="AA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  <x:c r="AA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  <x:c r="AA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  <x:c r="AA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  <x:c r="AA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  <x:c r="AA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  <x:c r="AA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  <x:c r="AA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  <x:c r="AA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  <x:c r="AA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  <x:c r="AA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  <x:c r="AA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  <x:c r="AA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  <x:c r="AA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  <x:c r="AA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  <x:c r="AA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  <x:c r="AA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  <x:c r="AA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  <x:c r="AA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  <x:c r="AA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  <x:c r="AA200" s="1"/>
    </x:row>
    <x:row r="201">
      <x:c r="A201" s="1"/>
      <x:c r="B201" s="1"/>
      <x:c r="C201" s="1"/>
      <x:c r="D201" s="1"/>
      <x:c r="E201" s="1"/>
      <x:c r="F201" s="1"/>
      <x:c r="G201" s="1"/>
      <x:c r="H201" s="1"/>
      <x:c r="I201" s="1"/>
      <x:c r="J201" s="1"/>
      <x:c r="K201" s="1"/>
      <x:c r="L201" s="1"/>
      <x:c r="M201" s="1"/>
      <x:c r="N201" s="1"/>
      <x:c r="O201" s="1"/>
      <x:c r="P201" s="1"/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  <x:c r="AA201" s="1"/>
    </x:row>
    <x:row r="202">
      <x:c r="A202" s="1"/>
      <x:c r="B202" s="1"/>
      <x:c r="C202" s="1"/>
      <x:c r="D202" s="1"/>
      <x:c r="E202" s="1"/>
      <x:c r="F202" s="1"/>
      <x:c r="G202" s="1"/>
      <x:c r="H202" s="1"/>
      <x:c r="I202" s="1"/>
      <x:c r="J202" s="1"/>
      <x:c r="K202" s="1"/>
      <x:c r="L202" s="1"/>
      <x:c r="M202" s="1"/>
      <x:c r="N202" s="1"/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  <x:c r="AA202" s="1"/>
    </x:row>
    <x:row r="203">
      <x:c r="A203" s="1"/>
      <x:c r="B203" s="1"/>
      <x:c r="C203" s="1"/>
      <x:c r="D203" s="1"/>
      <x:c r="E203" s="1"/>
      <x:c r="F203" s="1"/>
      <x:c r="G203" s="1"/>
      <x:c r="H203" s="1"/>
      <x:c r="I203" s="1"/>
      <x:c r="J203" s="1"/>
      <x:c r="K203" s="1"/>
      <x:c r="L203" s="1"/>
      <x:c r="M203" s="1"/>
      <x:c r="N203" s="1"/>
      <x:c r="O203" s="1"/>
      <x:c r="P203" s="1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  <x:c r="AA203" s="1"/>
    </x:row>
    <x:row r="204">
      <x:c r="A204" s="1"/>
      <x:c r="B204" s="1"/>
      <x:c r="C204" s="1"/>
      <x:c r="D204" s="1"/>
      <x:c r="E204" s="1"/>
      <x:c r="F204" s="1"/>
      <x:c r="G204" s="1"/>
      <x:c r="H204" s="1"/>
      <x:c r="I204" s="1"/>
      <x:c r="J204" s="1"/>
      <x:c r="K204" s="1"/>
      <x:c r="L204" s="1"/>
      <x:c r="M204" s="1"/>
      <x:c r="N204" s="1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  <x:c r="AA204" s="1"/>
    </x:row>
    <x:row r="205">
      <x:c r="A205" s="1"/>
      <x:c r="B205" s="1"/>
      <x:c r="C205" s="1"/>
      <x:c r="D205" s="1"/>
      <x:c r="E205" s="1"/>
      <x:c r="F205" s="1"/>
      <x:c r="G205" s="1"/>
      <x:c r="H205" s="1"/>
      <x:c r="I205" s="1"/>
      <x:c r="J205" s="1"/>
      <x:c r="K205" s="1"/>
      <x:c r="L205" s="1"/>
      <x:c r="M205" s="1"/>
      <x:c r="N205" s="1"/>
      <x:c r="O205" s="1"/>
      <x:c r="P205" s="1"/>
      <x:c r="Q205" s="1"/>
      <x:c r="R205" s="1"/>
      <x:c r="S205" s="1"/>
      <x:c r="T205" s="1"/>
      <x:c r="U205" s="1"/>
      <x:c r="V205" s="1"/>
      <x:c r="W205" s="1"/>
      <x:c r="X205" s="1"/>
      <x:c r="Y205" s="1"/>
      <x:c r="Z205" s="1"/>
      <x:c r="AA205" s="1"/>
    </x:row>
    <x:row r="206">
      <x:c r="A206" s="1"/>
      <x:c r="B206" s="1"/>
      <x:c r="C206" s="1"/>
      <x:c r="D206" s="1"/>
      <x:c r="E206" s="1"/>
      <x:c r="F206" s="1"/>
      <x:c r="G206" s="1"/>
      <x:c r="H206" s="1"/>
      <x:c r="I206" s="1"/>
      <x:c r="J206" s="1"/>
      <x:c r="K206" s="1"/>
      <x:c r="L206" s="1"/>
      <x:c r="M206" s="1"/>
      <x:c r="N206" s="1"/>
      <x:c r="O206" s="1"/>
      <x:c r="P206" s="1"/>
      <x:c r="Q206" s="1"/>
      <x:c r="R206" s="1"/>
      <x:c r="S206" s="1"/>
      <x:c r="T206" s="1"/>
      <x:c r="U206" s="1"/>
      <x:c r="V206" s="1"/>
      <x:c r="W206" s="1"/>
      <x:c r="X206" s="1"/>
      <x:c r="Y206" s="1"/>
      <x:c r="Z206" s="1"/>
      <x:c r="AA206" s="1"/>
    </x:row>
    <x:row r="207">
      <x:c r="A207" s="1"/>
      <x:c r="B207" s="1"/>
      <x:c r="C207" s="1"/>
      <x:c r="D207" s="1"/>
      <x:c r="E207" s="1"/>
      <x:c r="F207" s="1"/>
      <x:c r="G207" s="1"/>
      <x:c r="H207" s="1"/>
      <x:c r="I207" s="1"/>
      <x:c r="J207" s="1"/>
      <x:c r="K207" s="1"/>
      <x:c r="L207" s="1"/>
      <x:c r="M207" s="1"/>
      <x:c r="N207" s="1"/>
      <x:c r="O207" s="1"/>
      <x:c r="P207" s="1"/>
      <x:c r="Q207" s="1"/>
      <x:c r="R207" s="1"/>
      <x:c r="S207" s="1"/>
      <x:c r="T207" s="1"/>
      <x:c r="U207" s="1"/>
      <x:c r="V207" s="1"/>
      <x:c r="W207" s="1"/>
      <x:c r="X207" s="1"/>
      <x:c r="Y207" s="1"/>
      <x:c r="Z207" s="1"/>
      <x:c r="AA207" s="1"/>
    </x:row>
    <x:row r="208">
      <x:c r="A208" s="1"/>
      <x:c r="B208" s="1"/>
      <x:c r="C208" s="1"/>
      <x:c r="D208" s="1"/>
      <x:c r="E208" s="1"/>
      <x:c r="F208" s="1"/>
      <x:c r="G208" s="1"/>
      <x:c r="H208" s="1"/>
      <x:c r="I208" s="1"/>
      <x:c r="J208" s="1"/>
      <x:c r="K208" s="1"/>
      <x:c r="L208" s="1"/>
      <x:c r="M208" s="1"/>
      <x:c r="N208" s="1"/>
      <x:c r="O208" s="1"/>
      <x:c r="P208" s="1"/>
      <x:c r="Q208" s="1"/>
      <x:c r="R208" s="1"/>
      <x:c r="S208" s="1"/>
      <x:c r="T208" s="1"/>
      <x:c r="U208" s="1"/>
      <x:c r="V208" s="1"/>
      <x:c r="W208" s="1"/>
      <x:c r="X208" s="1"/>
      <x:c r="Y208" s="1"/>
      <x:c r="Z208" s="1"/>
      <x:c r="AA208" s="1"/>
    </x:row>
    <x:row r="209">
      <x:c r="A209" s="1"/>
      <x:c r="B209" s="1"/>
      <x:c r="C209" s="1"/>
      <x:c r="D209" s="1"/>
      <x:c r="E209" s="1"/>
      <x:c r="F209" s="1"/>
      <x:c r="G209" s="1"/>
      <x:c r="H209" s="1"/>
      <x:c r="I209" s="1"/>
      <x:c r="J209" s="1"/>
      <x:c r="K209" s="1"/>
      <x:c r="L209" s="1"/>
      <x:c r="M209" s="1"/>
      <x:c r="N209" s="1"/>
      <x:c r="O209" s="1"/>
      <x:c r="P209" s="1"/>
      <x:c r="Q209" s="1"/>
      <x:c r="R209" s="1"/>
      <x:c r="S209" s="1"/>
      <x:c r="T209" s="1"/>
      <x:c r="U209" s="1"/>
      <x:c r="V209" s="1"/>
      <x:c r="W209" s="1"/>
      <x:c r="X209" s="1"/>
      <x:c r="Y209" s="1"/>
      <x:c r="Z209" s="1"/>
      <x:c r="AA209" s="1"/>
    </x:row>
    <x:row r="210">
      <x:c r="A210" s="1"/>
      <x:c r="B210" s="1"/>
      <x:c r="C210" s="1"/>
      <x:c r="D210" s="1"/>
      <x:c r="E210" s="1"/>
      <x:c r="F210" s="1"/>
      <x:c r="G210" s="1"/>
      <x:c r="H210" s="1"/>
      <x:c r="I210" s="1"/>
      <x:c r="J210" s="1"/>
      <x:c r="K210" s="1"/>
      <x:c r="L210" s="1"/>
      <x:c r="M210" s="1"/>
      <x:c r="N210" s="1"/>
      <x:c r="O210" s="1"/>
      <x:c r="P210" s="1"/>
      <x:c r="Q210" s="1"/>
      <x:c r="R210" s="1"/>
      <x:c r="S210" s="1"/>
      <x:c r="T210" s="1"/>
      <x:c r="U210" s="1"/>
      <x:c r="V210" s="1"/>
      <x:c r="W210" s="1"/>
      <x:c r="X210" s="1"/>
      <x:c r="Y210" s="1"/>
      <x:c r="Z210" s="1"/>
      <x:c r="AA210" s="1"/>
    </x:row>
    <x:row r="211">
      <x:c r="A211" s="1"/>
      <x:c r="B211" s="1"/>
      <x:c r="C211" s="1"/>
      <x:c r="D211" s="1"/>
      <x:c r="E211" s="1"/>
      <x:c r="F211" s="1"/>
      <x:c r="G211" s="1"/>
      <x:c r="H211" s="1"/>
      <x:c r="I211" s="1"/>
      <x:c r="J211" s="1"/>
      <x:c r="K211" s="1"/>
      <x:c r="L211" s="1"/>
      <x:c r="M211" s="1"/>
      <x:c r="N211" s="1"/>
      <x:c r="O211" s="1"/>
      <x:c r="P211" s="1"/>
      <x:c r="Q211" s="1"/>
      <x:c r="R211" s="1"/>
      <x:c r="S211" s="1"/>
      <x:c r="T211" s="1"/>
      <x:c r="U211" s="1"/>
      <x:c r="V211" s="1"/>
      <x:c r="W211" s="1"/>
      <x:c r="X211" s="1"/>
      <x:c r="Y211" s="1"/>
      <x:c r="Z211" s="1"/>
      <x:c r="AA211" s="1"/>
    </x:row>
    <x:row r="212">
      <x:c r="A212" s="1"/>
      <x:c r="B212" s="1"/>
      <x:c r="C212" s="1"/>
      <x:c r="D212" s="1"/>
      <x:c r="E212" s="1"/>
      <x:c r="F212" s="1"/>
      <x:c r="G212" s="1"/>
      <x:c r="H212" s="1"/>
      <x:c r="I212" s="1"/>
      <x:c r="J212" s="1"/>
      <x:c r="K212" s="1"/>
      <x:c r="L212" s="1"/>
      <x:c r="M212" s="1"/>
      <x:c r="N212" s="1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  <x:c r="AA212" s="1"/>
    </x:row>
    <x:row r="213">
      <x:c r="A213" s="1"/>
      <x:c r="B213" s="1"/>
      <x:c r="C213" s="1"/>
      <x:c r="D213" s="1"/>
      <x:c r="E213" s="1"/>
      <x:c r="F213" s="1"/>
      <x:c r="G213" s="1"/>
      <x:c r="H213" s="1"/>
      <x:c r="I213" s="1"/>
      <x:c r="J213" s="1"/>
      <x:c r="K213" s="1"/>
      <x:c r="L213" s="1"/>
      <x:c r="M213" s="1"/>
      <x:c r="N213" s="1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  <x:c r="AA213" s="1"/>
    </x:row>
    <x:row r="214">
      <x:c r="A214" s="1"/>
      <x:c r="B214" s="1"/>
      <x:c r="C214" s="1"/>
      <x:c r="D214" s="1"/>
      <x:c r="E214" s="1"/>
      <x:c r="F214" s="1"/>
      <x:c r="G214" s="1"/>
      <x:c r="H214" s="1"/>
      <x:c r="I214" s="1"/>
      <x:c r="J214" s="1"/>
      <x:c r="K214" s="1"/>
      <x:c r="L214" s="1"/>
      <x:c r="M214" s="1"/>
      <x:c r="N214" s="1"/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  <x:c r="AA214" s="1"/>
    </x:row>
    <x:row r="215">
      <x:c r="A215" s="1"/>
      <x:c r="B215" s="1"/>
      <x:c r="C215" s="1"/>
      <x:c r="D215" s="1"/>
      <x:c r="E215" s="1"/>
      <x:c r="F215" s="1"/>
      <x:c r="G215" s="1"/>
      <x:c r="H215" s="1"/>
      <x:c r="I215" s="1"/>
      <x:c r="J215" s="1"/>
      <x:c r="K215" s="1"/>
      <x:c r="L215" s="1"/>
      <x:c r="M215" s="1"/>
      <x:c r="N215" s="1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  <x:c r="AA215" s="1"/>
    </x:row>
    <x:row r="216">
      <x:c r="A216" s="1"/>
      <x:c r="B216" s="1"/>
      <x:c r="C216" s="1"/>
      <x:c r="D216" s="1"/>
      <x:c r="E216" s="1"/>
      <x:c r="F216" s="1"/>
      <x:c r="G216" s="1"/>
      <x:c r="H216" s="1"/>
      <x:c r="I216" s="1"/>
      <x:c r="J216" s="1"/>
      <x:c r="K216" s="1"/>
      <x:c r="L216" s="1"/>
      <x:c r="M216" s="1"/>
      <x:c r="N216" s="1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  <x:c r="AA216" s="1"/>
    </x:row>
    <x:row r="217">
      <x:c r="A217" s="1"/>
      <x:c r="B217" s="1"/>
      <x:c r="C217" s="1"/>
      <x:c r="D217" s="1"/>
      <x:c r="E217" s="1"/>
      <x:c r="F217" s="1"/>
      <x:c r="G217" s="1"/>
      <x:c r="H217" s="1"/>
      <x:c r="I217" s="1"/>
      <x:c r="J217" s="1"/>
      <x:c r="K217" s="1"/>
      <x:c r="L217" s="1"/>
      <x:c r="M217" s="1"/>
      <x:c r="N217" s="1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  <x:c r="AA217" s="1"/>
    </x:row>
    <x:row r="218">
      <x:c r="A218" s="1"/>
      <x:c r="B218" s="1"/>
      <x:c r="C218" s="1"/>
      <x:c r="D218" s="1"/>
      <x:c r="E218" s="1"/>
      <x:c r="F218" s="1"/>
      <x:c r="G218" s="1"/>
      <x:c r="H218" s="1"/>
      <x:c r="I218" s="1"/>
      <x:c r="J218" s="1"/>
      <x:c r="K218" s="1"/>
      <x:c r="L218" s="1"/>
      <x:c r="M218" s="1"/>
      <x:c r="N218" s="1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  <x:c r="AA218" s="1"/>
    </x:row>
    <x:row r="219">
      <x:c r="A219" s="1"/>
      <x:c r="B219" s="1"/>
      <x:c r="C219" s="1"/>
      <x:c r="D219" s="1"/>
      <x:c r="E219" s="1"/>
      <x:c r="F219" s="1"/>
      <x:c r="G219" s="1"/>
      <x:c r="H219" s="1"/>
      <x:c r="I219" s="1"/>
      <x:c r="J219" s="1"/>
      <x:c r="K219" s="1"/>
      <x:c r="L219" s="1"/>
      <x:c r="M219" s="1"/>
      <x:c r="N219" s="1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  <x:c r="AA219" s="1"/>
    </x:row>
    <x:row r="220">
      <x:c r="A220" s="1"/>
      <x:c r="B220" s="1"/>
      <x:c r="C220" s="1"/>
      <x:c r="D220" s="1"/>
      <x:c r="E220" s="1"/>
      <x:c r="F220" s="1"/>
      <x:c r="G220" s="1"/>
      <x:c r="H220" s="1"/>
      <x:c r="I220" s="1"/>
      <x:c r="J220" s="1"/>
      <x:c r="K220" s="1"/>
      <x:c r="L220" s="1"/>
      <x:c r="M220" s="1"/>
      <x:c r="N220" s="1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  <x:c r="AA220" s="1"/>
    </x:row>
    <x:row r="221">
      <x:c r="A221" s="1"/>
      <x:c r="B221" s="1"/>
      <x:c r="C221" s="1"/>
      <x:c r="D221" s="1"/>
      <x:c r="E221" s="1"/>
      <x:c r="F221" s="1"/>
      <x:c r="G221" s="1"/>
      <x:c r="H221" s="1"/>
      <x:c r="I221" s="1"/>
      <x:c r="J221" s="1"/>
      <x:c r="K221" s="1"/>
      <x:c r="L221" s="1"/>
      <x:c r="M221" s="1"/>
      <x:c r="N221" s="1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  <x:c r="AA221" s="1"/>
    </x:row>
    <x:row r="222">
      <x:c r="A222" s="1"/>
      <x:c r="B222" s="1"/>
      <x:c r="C222" s="1"/>
      <x:c r="D222" s="1"/>
      <x:c r="E222" s="1"/>
      <x:c r="F222" s="1"/>
      <x:c r="G222" s="1"/>
      <x:c r="H222" s="1"/>
      <x:c r="I222" s="1"/>
      <x:c r="J222" s="1"/>
      <x:c r="K222" s="1"/>
      <x:c r="L222" s="1"/>
      <x:c r="M222" s="1"/>
      <x:c r="N222" s="1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  <x:c r="AA222" s="1"/>
    </x:row>
    <x:row r="223">
      <x:c r="A223" s="1"/>
      <x:c r="B223" s="1"/>
      <x:c r="C223" s="1"/>
      <x:c r="D223" s="1"/>
      <x:c r="E223" s="1"/>
      <x:c r="F223" s="1"/>
      <x:c r="G223" s="1"/>
      <x:c r="H223" s="1"/>
      <x:c r="I223" s="1"/>
      <x:c r="J223" s="1"/>
      <x:c r="K223" s="1"/>
      <x:c r="L223" s="1"/>
      <x:c r="M223" s="1"/>
      <x:c r="N223" s="1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  <x:c r="AA223" s="1"/>
    </x:row>
    <x:row r="224">
      <x:c r="A224" s="1"/>
      <x:c r="B224" s="1"/>
      <x:c r="C224" s="1"/>
      <x:c r="D224" s="1"/>
      <x:c r="E224" s="1"/>
      <x:c r="F224" s="1"/>
      <x:c r="G224" s="1"/>
      <x:c r="H224" s="1"/>
      <x:c r="I224" s="1"/>
      <x:c r="J224" s="1"/>
      <x:c r="K224" s="1"/>
      <x:c r="L224" s="1"/>
      <x:c r="M224" s="1"/>
      <x:c r="N224" s="1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  <x:c r="AA224" s="1"/>
    </x:row>
    <x:row r="225">
      <x:c r="A225" s="1"/>
      <x:c r="B225" s="1"/>
      <x:c r="C225" s="1"/>
      <x:c r="D225" s="1"/>
      <x:c r="E225" s="1"/>
      <x:c r="F225" s="1"/>
      <x:c r="G225" s="1"/>
      <x:c r="H225" s="1"/>
      <x:c r="I225" s="1"/>
      <x:c r="J225" s="1"/>
      <x:c r="K225" s="1"/>
      <x:c r="L225" s="1"/>
      <x:c r="M225" s="1"/>
      <x:c r="N225" s="1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  <x:c r="AA225" s="1"/>
    </x:row>
    <x:row r="226">
      <x:c r="A226" s="1"/>
      <x:c r="B226" s="1"/>
      <x:c r="C226" s="1"/>
      <x:c r="D226" s="1"/>
      <x:c r="E226" s="1"/>
      <x:c r="F226" s="1"/>
      <x:c r="G226" s="1"/>
      <x:c r="H226" s="1"/>
      <x:c r="I226" s="1"/>
      <x:c r="J226" s="1"/>
      <x:c r="K226" s="1"/>
      <x:c r="L226" s="1"/>
      <x:c r="M226" s="1"/>
      <x:c r="N226" s="1"/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  <x:c r="AA226" s="1"/>
    </x:row>
    <x:row r="227">
      <x:c r="A227" s="1"/>
      <x:c r="B227" s="1"/>
      <x:c r="C227" s="1"/>
      <x:c r="D227" s="1"/>
      <x:c r="E227" s="1"/>
      <x:c r="F227" s="1"/>
      <x:c r="G227" s="1"/>
      <x:c r="H227" s="1"/>
      <x:c r="I227" s="1"/>
      <x:c r="J227" s="1"/>
      <x:c r="K227" s="1"/>
      <x:c r="L227" s="1"/>
      <x:c r="M227" s="1"/>
      <x:c r="N227" s="1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  <x:c r="AA227" s="1"/>
    </x:row>
    <x:row r="228">
      <x:c r="A228" s="1"/>
      <x:c r="B228" s="1"/>
      <x:c r="C228" s="1"/>
      <x:c r="D228" s="1"/>
      <x:c r="E228" s="1"/>
      <x:c r="F228" s="1"/>
      <x:c r="G228" s="1"/>
      <x:c r="H228" s="1"/>
      <x:c r="I228" s="1"/>
      <x:c r="J228" s="1"/>
      <x:c r="K228" s="1"/>
      <x:c r="L228" s="1"/>
      <x:c r="M228" s="1"/>
      <x:c r="N228" s="1"/>
      <x:c r="O228" s="1"/>
      <x:c r="P228" s="1"/>
      <x:c r="Q228" s="1"/>
      <x:c r="R228" s="1"/>
      <x:c r="S228" s="1"/>
      <x:c r="T228" s="1"/>
      <x:c r="U228" s="1"/>
      <x:c r="V228" s="1"/>
      <x:c r="W228" s="1"/>
      <x:c r="X228" s="1"/>
      <x:c r="Y228" s="1"/>
      <x:c r="Z228" s="1"/>
      <x:c r="AA228" s="1"/>
    </x:row>
    <x:row r="229">
      <x:c r="A229" s="1"/>
      <x:c r="B229" s="1"/>
      <x:c r="C229" s="1"/>
      <x:c r="D229" s="1"/>
      <x:c r="E229" s="1"/>
      <x:c r="F229" s="1"/>
      <x:c r="G229" s="1"/>
      <x:c r="H229" s="1"/>
      <x:c r="I229" s="1"/>
      <x:c r="J229" s="1"/>
      <x:c r="K229" s="1"/>
      <x:c r="L229" s="1"/>
      <x:c r="M229" s="1"/>
      <x:c r="N229" s="1"/>
      <x:c r="O229" s="1"/>
      <x:c r="P229" s="1"/>
      <x:c r="Q229" s="1"/>
      <x:c r="R229" s="1"/>
      <x:c r="S229" s="1"/>
      <x:c r="T229" s="1"/>
      <x:c r="U229" s="1"/>
      <x:c r="V229" s="1"/>
      <x:c r="W229" s="1"/>
      <x:c r="X229" s="1"/>
      <x:c r="Y229" s="1"/>
      <x:c r="Z229" s="1"/>
      <x:c r="AA229" s="1"/>
    </x:row>
    <x:row r="230">
      <x:c r="A230" s="1"/>
      <x:c r="B230" s="1"/>
      <x:c r="C230" s="1"/>
      <x:c r="D230" s="1"/>
      <x:c r="E230" s="1"/>
      <x:c r="F230" s="1"/>
      <x:c r="G230" s="1"/>
      <x:c r="H230" s="1"/>
      <x:c r="I230" s="1"/>
      <x:c r="J230" s="1"/>
      <x:c r="K230" s="1"/>
      <x:c r="L230" s="1"/>
      <x:c r="M230" s="1"/>
      <x:c r="N230" s="1"/>
      <x:c r="O230" s="1"/>
      <x:c r="P230" s="1"/>
      <x:c r="Q230" s="1"/>
      <x:c r="R230" s="1"/>
      <x:c r="S230" s="1"/>
      <x:c r="T230" s="1"/>
      <x:c r="U230" s="1"/>
      <x:c r="V230" s="1"/>
      <x:c r="W230" s="1"/>
      <x:c r="X230" s="1"/>
      <x:c r="Y230" s="1"/>
      <x:c r="Z230" s="1"/>
      <x:c r="AA230" s="1"/>
    </x:row>
    <x:row r="231">
      <x:c r="A231" s="1"/>
      <x:c r="B231" s="1"/>
      <x:c r="C231" s="1"/>
      <x:c r="D231" s="1"/>
      <x:c r="E231" s="1"/>
      <x:c r="F231" s="1"/>
      <x:c r="G231" s="1"/>
      <x:c r="H231" s="1"/>
      <x:c r="I231" s="1"/>
      <x:c r="J231" s="1"/>
      <x:c r="K231" s="1"/>
      <x:c r="L231" s="1"/>
      <x:c r="M231" s="1"/>
      <x:c r="N231" s="1"/>
      <x:c r="O231" s="1"/>
      <x:c r="P231" s="1"/>
      <x:c r="Q231" s="1"/>
      <x:c r="R231" s="1"/>
      <x:c r="S231" s="1"/>
      <x:c r="T231" s="1"/>
      <x:c r="U231" s="1"/>
      <x:c r="V231" s="1"/>
      <x:c r="W231" s="1"/>
      <x:c r="X231" s="1"/>
      <x:c r="Y231" s="1"/>
      <x:c r="Z231" s="1"/>
      <x:c r="AA231" s="1"/>
    </x:row>
    <x:row r="232">
      <x:c r="A232" s="1"/>
      <x:c r="B232" s="1"/>
      <x:c r="C232" s="1"/>
      <x:c r="D232" s="1"/>
      <x:c r="E232" s="1"/>
      <x:c r="F232" s="1"/>
      <x:c r="G232" s="1"/>
      <x:c r="H232" s="1"/>
      <x:c r="I232" s="1"/>
      <x:c r="J232" s="1"/>
      <x:c r="K232" s="1"/>
      <x:c r="L232" s="1"/>
      <x:c r="M232" s="1"/>
      <x:c r="N232" s="1"/>
      <x:c r="O232" s="1"/>
      <x:c r="P232" s="1"/>
      <x:c r="Q232" s="1"/>
      <x:c r="R232" s="1"/>
      <x:c r="S232" s="1"/>
      <x:c r="T232" s="1"/>
      <x:c r="U232" s="1"/>
      <x:c r="V232" s="1"/>
      <x:c r="W232" s="1"/>
      <x:c r="X232" s="1"/>
      <x:c r="Y232" s="1"/>
      <x:c r="Z232" s="1"/>
      <x:c r="AA232" s="1"/>
    </x:row>
    <x:row r="233">
      <x:c r="A233" s="1"/>
      <x:c r="B233" s="1"/>
      <x:c r="C233" s="1"/>
      <x:c r="D233" s="1"/>
      <x:c r="E233" s="1"/>
      <x:c r="F233" s="1"/>
      <x:c r="G233" s="1"/>
      <x:c r="H233" s="1"/>
      <x:c r="I233" s="1"/>
      <x:c r="J233" s="1"/>
      <x:c r="K233" s="1"/>
      <x:c r="L233" s="1"/>
      <x:c r="M233" s="1"/>
      <x:c r="N233" s="1"/>
      <x:c r="O233" s="1"/>
      <x:c r="P233" s="1"/>
      <x:c r="Q233" s="1"/>
      <x:c r="R233" s="1"/>
      <x:c r="S233" s="1"/>
      <x:c r="T233" s="1"/>
      <x:c r="U233" s="1"/>
      <x:c r="V233" s="1"/>
      <x:c r="W233" s="1"/>
      <x:c r="X233" s="1"/>
      <x:c r="Y233" s="1"/>
      <x:c r="Z233" s="1"/>
      <x:c r="AA233" s="1"/>
    </x:row>
    <x:row r="234">
      <x:c r="A234" s="1"/>
      <x:c r="B234" s="1"/>
      <x:c r="C234" s="1"/>
      <x:c r="D234" s="1"/>
      <x:c r="E234" s="1"/>
      <x:c r="F234" s="1"/>
      <x:c r="G234" s="1"/>
      <x:c r="H234" s="1"/>
      <x:c r="I234" s="1"/>
      <x:c r="J234" s="1"/>
      <x:c r="K234" s="1"/>
      <x:c r="L234" s="1"/>
      <x:c r="M234" s="1"/>
      <x:c r="N234" s="1"/>
      <x:c r="O234" s="1"/>
      <x:c r="P234" s="1"/>
      <x:c r="Q234" s="1"/>
      <x:c r="R234" s="1"/>
      <x:c r="S234" s="1"/>
      <x:c r="T234" s="1"/>
      <x:c r="U234" s="1"/>
      <x:c r="V234" s="1"/>
      <x:c r="W234" s="1"/>
      <x:c r="X234" s="1"/>
      <x:c r="Y234" s="1"/>
      <x:c r="Z234" s="1"/>
      <x:c r="AA234" s="1"/>
    </x:row>
    <x:row r="235">
      <x:c r="A235" s="1"/>
      <x:c r="B235" s="1"/>
      <x:c r="C235" s="1"/>
      <x:c r="D235" s="1"/>
      <x:c r="E235" s="1"/>
      <x:c r="F235" s="1"/>
      <x:c r="G235" s="1"/>
      <x:c r="H235" s="1"/>
      <x:c r="I235" s="1"/>
      <x:c r="J235" s="1"/>
      <x:c r="K235" s="1"/>
      <x:c r="L235" s="1"/>
      <x:c r="M235" s="1"/>
      <x:c r="N235" s="1"/>
      <x:c r="O235" s="1"/>
      <x:c r="P235" s="1"/>
      <x:c r="Q235" s="1"/>
      <x:c r="R235" s="1"/>
      <x:c r="S235" s="1"/>
      <x:c r="T235" s="1"/>
      <x:c r="U235" s="1"/>
      <x:c r="V235" s="1"/>
      <x:c r="W235" s="1"/>
      <x:c r="X235" s="1"/>
      <x:c r="Y235" s="1"/>
      <x:c r="Z235" s="1"/>
      <x:c r="AA235" s="1"/>
    </x:row>
    <x:row r="236">
      <x:c r="A236" s="1"/>
      <x:c r="B236" s="1"/>
      <x:c r="C236" s="1"/>
      <x:c r="D236" s="1"/>
      <x:c r="E236" s="1"/>
      <x:c r="F236" s="1"/>
      <x:c r="G236" s="1"/>
      <x:c r="H236" s="1"/>
      <x:c r="I236" s="1"/>
      <x:c r="J236" s="1"/>
      <x:c r="K236" s="1"/>
      <x:c r="L236" s="1"/>
      <x:c r="M236" s="1"/>
      <x:c r="N236" s="1"/>
      <x:c r="O236" s="1"/>
      <x:c r="P236" s="1"/>
      <x:c r="Q236" s="1"/>
      <x:c r="R236" s="1"/>
      <x:c r="S236" s="1"/>
      <x:c r="T236" s="1"/>
      <x:c r="U236" s="1"/>
      <x:c r="V236" s="1"/>
      <x:c r="W236" s="1"/>
      <x:c r="X236" s="1"/>
      <x:c r="Y236" s="1"/>
      <x:c r="Z236" s="1"/>
      <x:c r="AA236" s="1"/>
    </x:row>
    <x:row r="237">
      <x:c r="A237" s="1"/>
      <x:c r="B237" s="1"/>
      <x:c r="C237" s="1"/>
      <x:c r="D237" s="1"/>
      <x:c r="E237" s="1"/>
      <x:c r="F237" s="1"/>
      <x:c r="G237" s="1"/>
      <x:c r="H237" s="1"/>
      <x:c r="I237" s="1"/>
      <x:c r="J237" s="1"/>
      <x:c r="K237" s="1"/>
      <x:c r="L237" s="1"/>
      <x:c r="M237" s="1"/>
      <x:c r="N237" s="1"/>
      <x:c r="O237" s="1"/>
      <x:c r="P237" s="1"/>
      <x:c r="Q237" s="1"/>
      <x:c r="R237" s="1"/>
      <x:c r="S237" s="1"/>
      <x:c r="T237" s="1"/>
      <x:c r="U237" s="1"/>
      <x:c r="V237" s="1"/>
      <x:c r="W237" s="1"/>
      <x:c r="X237" s="1"/>
      <x:c r="Y237" s="1"/>
      <x:c r="Z237" s="1"/>
      <x:c r="AA237" s="1"/>
    </x:row>
    <x:row r="238">
      <x:c r="A238" s="1"/>
      <x:c r="B238" s="1"/>
      <x:c r="C238" s="1"/>
      <x:c r="D238" s="1"/>
      <x:c r="E238" s="1"/>
      <x:c r="F238" s="1"/>
      <x:c r="G238" s="1"/>
      <x:c r="H238" s="1"/>
      <x:c r="I238" s="1"/>
      <x:c r="J238" s="1"/>
      <x:c r="K238" s="1"/>
      <x:c r="L238" s="1"/>
      <x:c r="M238" s="1"/>
      <x:c r="N238" s="1"/>
      <x:c r="O238" s="1"/>
      <x:c r="P238" s="1"/>
      <x:c r="Q238" s="1"/>
      <x:c r="R238" s="1"/>
      <x:c r="S238" s="1"/>
      <x:c r="T238" s="1"/>
      <x:c r="U238" s="1"/>
      <x:c r="V238" s="1"/>
      <x:c r="W238" s="1"/>
      <x:c r="X238" s="1"/>
      <x:c r="Y238" s="1"/>
      <x:c r="Z238" s="1"/>
      <x:c r="AA238" s="1"/>
    </x:row>
    <x:row r="239">
      <x:c r="A239" s="1"/>
      <x:c r="B239" s="1"/>
      <x:c r="C239" s="1"/>
      <x:c r="D239" s="1"/>
      <x:c r="E239" s="1"/>
      <x:c r="F239" s="1"/>
      <x:c r="G239" s="1"/>
      <x:c r="H239" s="1"/>
      <x:c r="I239" s="1"/>
      <x:c r="J239" s="1"/>
      <x:c r="K239" s="1"/>
      <x:c r="L239" s="1"/>
      <x:c r="M239" s="1"/>
      <x:c r="N239" s="1"/>
      <x:c r="O239" s="1"/>
      <x:c r="P239" s="1"/>
      <x:c r="Q239" s="1"/>
      <x:c r="R239" s="1"/>
      <x:c r="S239" s="1"/>
      <x:c r="T239" s="1"/>
      <x:c r="U239" s="1"/>
      <x:c r="V239" s="1"/>
      <x:c r="W239" s="1"/>
      <x:c r="X239" s="1"/>
      <x:c r="Y239" s="1"/>
      <x:c r="Z239" s="1"/>
      <x:c r="AA239" s="1"/>
    </x:row>
    <x:row r="240">
      <x:c r="A240" s="1"/>
      <x:c r="B240" s="1"/>
      <x:c r="C240" s="1"/>
      <x:c r="D240" s="1"/>
      <x:c r="E240" s="1"/>
      <x:c r="F240" s="1"/>
      <x:c r="G240" s="1"/>
      <x:c r="H240" s="1"/>
      <x:c r="I240" s="1"/>
      <x:c r="J240" s="1"/>
      <x:c r="K240" s="1"/>
      <x:c r="L240" s="1"/>
      <x:c r="M240" s="1"/>
      <x:c r="N240" s="1"/>
      <x:c r="O240" s="1"/>
      <x:c r="P240" s="1"/>
      <x:c r="Q240" s="1"/>
      <x:c r="R240" s="1"/>
      <x:c r="S240" s="1"/>
      <x:c r="T240" s="1"/>
      <x:c r="U240" s="1"/>
      <x:c r="V240" s="1"/>
      <x:c r="W240" s="1"/>
      <x:c r="X240" s="1"/>
      <x:c r="Y240" s="1"/>
      <x:c r="Z240" s="1"/>
      <x:c r="AA240" s="1"/>
    </x:row>
    <x:row r="241">
      <x:c r="A241" s="1"/>
      <x:c r="B241" s="1"/>
      <x:c r="C241" s="1"/>
      <x:c r="D241" s="1"/>
      <x:c r="E241" s="1"/>
      <x:c r="F241" s="1"/>
      <x:c r="G241" s="1"/>
      <x:c r="H241" s="1"/>
      <x:c r="I241" s="1"/>
      <x:c r="J241" s="1"/>
      <x:c r="K241" s="1"/>
      <x:c r="L241" s="1"/>
      <x:c r="M241" s="1"/>
      <x:c r="N241" s="1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  <x:c r="AA241" s="1"/>
    </x:row>
    <x:row r="242">
      <x:c r="A242" s="1"/>
      <x:c r="B242" s="1"/>
      <x:c r="C242" s="1"/>
      <x:c r="D242" s="1"/>
      <x:c r="E242" s="1"/>
      <x:c r="F242" s="1"/>
      <x:c r="G242" s="1"/>
      <x:c r="H242" s="1"/>
      <x:c r="I242" s="1"/>
      <x:c r="J242" s="1"/>
      <x:c r="K242" s="1"/>
      <x:c r="L242" s="1"/>
      <x:c r="M242" s="1"/>
      <x:c r="N242" s="1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  <x:c r="AA242" s="1"/>
    </x:row>
    <x:row r="243">
      <x:c r="A243" s="1"/>
      <x:c r="B243" s="1"/>
      <x:c r="C243" s="1"/>
      <x:c r="D243" s="1"/>
      <x:c r="E243" s="1"/>
      <x:c r="F243" s="1"/>
      <x:c r="G243" s="1"/>
      <x:c r="H243" s="1"/>
      <x:c r="I243" s="1"/>
      <x:c r="J243" s="1"/>
      <x:c r="K243" s="1"/>
      <x:c r="L243" s="1"/>
      <x:c r="M243" s="1"/>
      <x:c r="N243" s="1"/>
      <x:c r="O243" s="1"/>
      <x:c r="P243" s="1"/>
      <x:c r="Q243" s="1"/>
      <x:c r="R243" s="1"/>
      <x:c r="S243" s="1"/>
      <x:c r="T243" s="1"/>
      <x:c r="U243" s="1"/>
      <x:c r="V243" s="1"/>
      <x:c r="W243" s="1"/>
      <x:c r="X243" s="1"/>
      <x:c r="Y243" s="1"/>
      <x:c r="Z243" s="1"/>
      <x:c r="AA243" s="1"/>
    </x:row>
    <x:row r="244">
      <x:c r="A244" s="1"/>
      <x:c r="B244" s="1"/>
      <x:c r="C244" s="1"/>
      <x:c r="D244" s="1"/>
      <x:c r="E244" s="1"/>
      <x:c r="F244" s="1"/>
      <x:c r="G244" s="1"/>
      <x:c r="H244" s="1"/>
      <x:c r="I244" s="1"/>
      <x:c r="J244" s="1"/>
      <x:c r="K244" s="1"/>
      <x:c r="L244" s="1"/>
      <x:c r="M244" s="1"/>
      <x:c r="N244" s="1"/>
      <x:c r="O244" s="1"/>
      <x:c r="P244" s="1"/>
      <x:c r="Q244" s="1"/>
      <x:c r="R244" s="1"/>
      <x:c r="S244" s="1"/>
      <x:c r="T244" s="1"/>
      <x:c r="U244" s="1"/>
      <x:c r="V244" s="1"/>
      <x:c r="W244" s="1"/>
      <x:c r="X244" s="1"/>
      <x:c r="Y244" s="1"/>
      <x:c r="Z244" s="1"/>
      <x:c r="AA244" s="1"/>
    </x:row>
    <x:row r="245">
      <x:c r="A245" s="1"/>
      <x:c r="B245" s="1"/>
      <x:c r="C245" s="1"/>
      <x:c r="D245" s="1"/>
      <x:c r="E245" s="1"/>
      <x:c r="F245" s="1"/>
      <x:c r="G245" s="1"/>
      <x:c r="H245" s="1"/>
      <x:c r="I245" s="1"/>
      <x:c r="J245" s="1"/>
      <x:c r="K245" s="1"/>
      <x:c r="L245" s="1"/>
      <x:c r="M245" s="1"/>
      <x:c r="N245" s="1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  <x:c r="AA245" s="1"/>
    </x:row>
    <x:row r="246">
      <x:c r="A246" s="1"/>
      <x:c r="B246" s="1"/>
      <x:c r="C246" s="1"/>
      <x:c r="D246" s="1"/>
      <x:c r="E246" s="1"/>
      <x:c r="F246" s="1"/>
      <x:c r="G246" s="1"/>
      <x:c r="H246" s="1"/>
      <x:c r="I246" s="1"/>
      <x:c r="J246" s="1"/>
      <x:c r="K246" s="1"/>
      <x:c r="L246" s="1"/>
      <x:c r="M246" s="1"/>
      <x:c r="N246" s="1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  <x:c r="AA246" s="1"/>
    </x:row>
    <x:row r="247">
      <x:c r="A247" s="1"/>
      <x:c r="B247" s="1"/>
      <x:c r="C247" s="1"/>
      <x:c r="D247" s="1"/>
      <x:c r="E247" s="1"/>
      <x:c r="F247" s="1"/>
      <x:c r="G247" s="1"/>
      <x:c r="H247" s="1"/>
      <x:c r="I247" s="1"/>
      <x:c r="J247" s="1"/>
      <x:c r="K247" s="1"/>
      <x:c r="L247" s="1"/>
      <x:c r="M247" s="1"/>
      <x:c r="N247" s="1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  <x:c r="AA247" s="1"/>
    </x:row>
    <x:row r="248">
      <x:c r="A248" s="1"/>
      <x:c r="B248" s="1"/>
      <x:c r="C248" s="1"/>
      <x:c r="D248" s="1"/>
      <x:c r="E248" s="1"/>
      <x:c r="F248" s="1"/>
      <x:c r="G248" s="1"/>
      <x:c r="H248" s="1"/>
      <x:c r="I248" s="1"/>
      <x:c r="J248" s="1"/>
      <x:c r="K248" s="1"/>
      <x:c r="L248" s="1"/>
      <x:c r="M248" s="1"/>
      <x:c r="N248" s="1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  <x:c r="AA248" s="1"/>
    </x:row>
    <x:row r="249">
      <x:c r="A249" s="1"/>
      <x:c r="B249" s="1"/>
      <x:c r="C249" s="1"/>
      <x:c r="D249" s="1"/>
      <x:c r="E249" s="1"/>
      <x:c r="F249" s="1"/>
      <x:c r="G249" s="1"/>
      <x:c r="H249" s="1"/>
      <x:c r="I249" s="1"/>
      <x:c r="J249" s="1"/>
      <x:c r="K249" s="1"/>
      <x:c r="L249" s="1"/>
      <x:c r="M249" s="1"/>
      <x:c r="N249" s="1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  <x:c r="AA249" s="1"/>
    </x:row>
    <x:row r="250">
      <x:c r="A250" s="1"/>
      <x:c r="B250" s="1"/>
      <x:c r="C250" s="1"/>
      <x:c r="D250" s="1"/>
      <x:c r="E250" s="1"/>
      <x:c r="F250" s="1"/>
      <x:c r="G250" s="1"/>
      <x:c r="H250" s="1"/>
      <x:c r="I250" s="1"/>
      <x:c r="J250" s="1"/>
      <x:c r="K250" s="1"/>
      <x:c r="L250" s="1"/>
      <x:c r="M250" s="1"/>
      <x:c r="N250" s="1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  <x:c r="AA250" s="1"/>
    </x:row>
  </x:sheetData>
  <x:pageMargins left="0.7" right="0.7" top="0.75" bottom="0.75" header="0.3" footer="0.3"/>
</x:worksheet>
</file>